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браам\Desktop\"/>
    </mc:Choice>
  </mc:AlternateContent>
  <bookViews>
    <workbookView xWindow="0" yWindow="0" windowWidth="28800" windowHeight="12435" tabRatio="0"/>
  </bookViews>
  <sheets>
    <sheet name="TDSheet" sheetId="1" r:id="rId1"/>
  </sheets>
  <definedNames>
    <definedName name="_xlnm._FilterDatabase" localSheetId="0" hidden="1">TDSheet!$A$8:$D$9</definedName>
  </definedNames>
  <calcPr calcId="152511"/>
</workbook>
</file>

<file path=xl/calcChain.xml><?xml version="1.0" encoding="utf-8"?>
<calcChain xmlns="http://schemas.openxmlformats.org/spreadsheetml/2006/main">
  <c r="D103" i="1" l="1"/>
  <c r="D102" i="1" l="1"/>
  <c r="D101" i="1"/>
  <c r="D100" i="1"/>
  <c r="D99" i="1"/>
  <c r="D98" i="1"/>
  <c r="D97" i="1"/>
  <c r="D96" i="1"/>
  <c r="D95" i="1"/>
  <c r="D94" i="1"/>
  <c r="D93" i="1"/>
  <c r="D92" i="1" l="1"/>
  <c r="D91" i="1"/>
  <c r="D90" i="1"/>
  <c r="D89" i="1"/>
  <c r="D88" i="1" l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 l="1"/>
  <c r="D72" i="1"/>
  <c r="D71" i="1"/>
  <c r="D70" i="1"/>
  <c r="D69" i="1"/>
  <c r="D68" i="1"/>
  <c r="D67" i="1"/>
  <c r="D66" i="1"/>
  <c r="D65" i="1"/>
  <c r="D64" i="1"/>
  <c r="D63" i="1" l="1"/>
  <c r="D62" i="1" l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<sst xmlns="http://schemas.openxmlformats.org/spreadsheetml/2006/main" count="197" uniqueCount="104">
  <si>
    <t>Наименование</t>
  </si>
  <si>
    <t xml:space="preserve"> тел.: +7(915)000-66-55</t>
  </si>
  <si>
    <t xml:space="preserve"> Instagram: @floralotus.ru</t>
  </si>
  <si>
    <t xml:space="preserve"> e-mail: info@floralotus.ru</t>
  </si>
  <si>
    <t>шт</t>
  </si>
  <si>
    <t xml:space="preserve">Цена опт </t>
  </si>
  <si>
    <t>Комментарий</t>
  </si>
  <si>
    <t>Цена физ.лиц</t>
  </si>
  <si>
    <t xml:space="preserve"> сайт: floralotus.ru</t>
  </si>
  <si>
    <t>Ед</t>
  </si>
  <si>
    <t>Диантус од. Мун Голем (70)</t>
  </si>
  <si>
    <t>Пион Брайдл Шауэр (60) (Ит)</t>
  </si>
  <si>
    <t>Танацетум (Матрикария) (60)</t>
  </si>
  <si>
    <t>Сухоцвет Лотос (коробочки) (60)</t>
  </si>
  <si>
    <t>Роза од. Аваланш (Чеховский Сад) (50)</t>
  </si>
  <si>
    <t>Роза од. Аваланш (Чеховский Сад) (60)</t>
  </si>
  <si>
    <t>Роза од. Аваланш (Чеховский Сад) (70)</t>
  </si>
  <si>
    <t>Роза од. Кашмир (Чеховский Сад) (70)</t>
  </si>
  <si>
    <t>Пион Бол оф Крем (60) (Ит)</t>
  </si>
  <si>
    <t>Вибурнум черные ягоды (пуч) (60) (Ит)</t>
  </si>
  <si>
    <t>Астильба в ассорт (60)</t>
  </si>
  <si>
    <t>Диантус од. Мун Аква (70)</t>
  </si>
  <si>
    <t>Пион Мери Николльс (60) (Ит)</t>
  </si>
  <si>
    <t>Пион Сара Бернар (60) (Ит)</t>
  </si>
  <si>
    <t>Фотиния в ассорт (пуч) (Ит)</t>
  </si>
  <si>
    <t>Хризантема од. Момоко (70)</t>
  </si>
  <si>
    <t>Роза од. Кашмир (Чеховский Сад) (80)</t>
  </si>
  <si>
    <t>Гортензия Свит Верена (нежн-роз) (80)</t>
  </si>
  <si>
    <t>Гортензия Шнибол (белая) (75)</t>
  </si>
  <si>
    <t>Калла в ассорт (Краснодар)</t>
  </si>
  <si>
    <t>Латирус в ассорт (50)</t>
  </si>
  <si>
    <t>Статица в ассорт (Краснодар)</t>
  </si>
  <si>
    <t>Роза од. Джульет (Роза Прима) (60)</t>
  </si>
  <si>
    <t>Роза од. Кахала (Роза Прима) (70)</t>
  </si>
  <si>
    <t>Роза од. Микс (Роза Прима) (70)</t>
  </si>
  <si>
    <t>Роза од. Миранда (Роза Прима) (50)</t>
  </si>
  <si>
    <t>Роза од. Пейшнс (Роза Прима) (50)</t>
  </si>
  <si>
    <t>Роза од. Тесс (Роза Прима) (50)</t>
  </si>
  <si>
    <t>Роза од. Кейра (Роза Прима) (60)</t>
  </si>
  <si>
    <t>Роза од. Романтик Антик (Роза Прима) (50)</t>
  </si>
  <si>
    <t>Роза од. Тесс (Роза Прима) (60)</t>
  </si>
  <si>
    <t>Роза од. Шиммер (Роза Прима) (80)</t>
  </si>
  <si>
    <t>Сирень (пуч) (600)</t>
  </si>
  <si>
    <t>Роза од. Кашмир (Чеховский Сад) (90)</t>
  </si>
  <si>
    <t>Роза од. Ред Тауэр (Чеховский Сад) (70)</t>
  </si>
  <si>
    <t>Роза од. Ред Тауэр (Чеховский Сад) (80)</t>
  </si>
  <si>
    <t>Гортензия Верена Блю (голуб) (75)</t>
  </si>
  <si>
    <t>Гортензия Верена Пинк (розов) (80)</t>
  </si>
  <si>
    <t>Диантус од. Вайт (60) (Ит)</t>
  </si>
  <si>
    <t>Диантус од. Гипноз (75)</t>
  </si>
  <si>
    <t>Диантус од. Карамель (65)</t>
  </si>
  <si>
    <t>Диантус од. Пинк (60) (Ит)</t>
  </si>
  <si>
    <t>Пион Джулс Эли (60) (Ит)</t>
  </si>
  <si>
    <t>Пион Якорма (60) (Ит)</t>
  </si>
  <si>
    <t>Скабиоза Стиллата Биг (Ит)</t>
  </si>
  <si>
    <t>Тюльпан од. Династия (роз)</t>
  </si>
  <si>
    <t>Тюльпан фр Марвел Перрот (малин-зел)</t>
  </si>
  <si>
    <t>Далия в ассорт (45)</t>
  </si>
  <si>
    <t>Дельфиниум Лавендер (60)</t>
  </si>
  <si>
    <t>Дельфиниум Лавендер (80)</t>
  </si>
  <si>
    <t>Роза од. Норма Джин (Чеховский Сад) (50)</t>
  </si>
  <si>
    <t>Роза од. Эль Торо (Чеховский Сад) (50)</t>
  </si>
  <si>
    <t>Роза од. Кейра (Роза Прима) (50)</t>
  </si>
  <si>
    <t>Вибурнум Розеум +4 (80)</t>
  </si>
  <si>
    <t>Гортензия Пимпернел (синяя) (75)</t>
  </si>
  <si>
    <t>Гортензия Родео Ред (красн) (60)</t>
  </si>
  <si>
    <t>Диантус од. Брют (65)</t>
  </si>
  <si>
    <t>Диантус од. Мун Виста (70)</t>
  </si>
  <si>
    <t>Корилус Пурпур (60)</t>
  </si>
  <si>
    <t>Маттиола в ассорт (55)</t>
  </si>
  <si>
    <t>Пион Мадам Клод Тэн (55)</t>
  </si>
  <si>
    <t>Пион Этчед Сальмон (60)</t>
  </si>
  <si>
    <t>Питоспорум в ассорт (Ит)</t>
  </si>
  <si>
    <t>Ранункулус в ассорт (45)</t>
  </si>
  <si>
    <t>Роза куст Бомбастик +5 (70)</t>
  </si>
  <si>
    <t>Роза куст Бомбастик +5 (80)</t>
  </si>
  <si>
    <t>Роза куст Лидия (50)</t>
  </si>
  <si>
    <t>Роза куст Павлова (60)</t>
  </si>
  <si>
    <t>Роза куст Романтик Баблз +5 (70)</t>
  </si>
  <si>
    <t>Роза куст Хиро (оранж) (50)</t>
  </si>
  <si>
    <t>Роза од. Мемори Лейн (50)</t>
  </si>
  <si>
    <t>Твидия (Оксипеталум) (70)</t>
  </si>
  <si>
    <t>Тюльпан од. Антарктика (бел)</t>
  </si>
  <si>
    <t>Центаурея (Василёк) (70)</t>
  </si>
  <si>
    <t>Шамилациум Вайт (90 гр) (80)</t>
  </si>
  <si>
    <t>Эвкалипт (400 гр) (70) (Ит)</t>
  </si>
  <si>
    <t>Эустома дв. Алисса Пинк (72)</t>
  </si>
  <si>
    <t>Роза куст Лидия (Чеховский Сад) (50)</t>
  </si>
  <si>
    <t>Роза куст Мирабель (Чеховский Сад) (80)</t>
  </si>
  <si>
    <t>Роза куст Фиеста (Чеховский Сад) (70)</t>
  </si>
  <si>
    <t>Роза од. Джумиля (Чеховский Сад) (50)</t>
  </si>
  <si>
    <t>Роза од. Норма Джин (Чеховский Сад) (70)</t>
  </si>
  <si>
    <t>Лаванда (50) (Ит)</t>
  </si>
  <si>
    <t>Гентиана Блю (50)</t>
  </si>
  <si>
    <t>Гортензия Марципейн Блю (сирен) (65)</t>
  </si>
  <si>
    <t>Гортензия Меджикал Оушн (малин) (65)</t>
  </si>
  <si>
    <t>Далия Кафе о Лей (70)</t>
  </si>
  <si>
    <t>Роза куст Джойфул Йо-Йо (60)</t>
  </si>
  <si>
    <t>Котинус Мейджикал Фонтейн (пуч) (55)</t>
  </si>
  <si>
    <t>Роза куст Мисти Баблз (Волгоград) +5 (502)</t>
  </si>
  <si>
    <t>Роза од. Вайт Охара (А.Фармс) (50)</t>
  </si>
  <si>
    <t>Роза од. Вайт Охара (А.Фармс) (60)</t>
  </si>
  <si>
    <t>Роза од. Пиано (А.Фармс) (40)</t>
  </si>
  <si>
    <t>Роза од. Пиано (А.Фармс) (50)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</si>
</sst>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р.&quot;"/>
    <numFmt numFmtId="165" formatCode="#,##0.00\ &quot;₽&quot;"/>
    <numFmt numFmtId="166" formatCode="#,##0.00\ [$RUB]"/>
  </numFmts>
  <fonts count="21" x14ac:knownFonts="1">
    <font>
      <sz val="8"/>
      <name val="Arial"/>
      <family val="2"/>
    </font>
    <font>
      <b/>
      <sz val="12"/>
      <name val="Arial"/>
      <family val="2"/>
      <charset val="204"/>
    </font>
    <font>
      <sz val="48"/>
      <name val="Garamond"/>
      <family val="1"/>
      <charset val="204"/>
    </font>
    <font>
      <sz val="45"/>
      <name val="Garamond"/>
      <family val="1"/>
      <charset val="204"/>
    </font>
    <font>
      <b/>
      <sz val="10"/>
      <name val="Garamond"/>
      <family val="1"/>
      <charset val="204"/>
    </font>
    <font>
      <sz val="8"/>
      <name val="Garamond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2"/>
      <name val="Garamond"/>
      <family val="1"/>
      <charset val="204"/>
    </font>
    <font>
      <sz val="12"/>
      <name val="Garamond"/>
      <family val="1"/>
      <charset val="204"/>
    </font>
    <font>
      <b/>
      <sz val="36"/>
      <name val="Onyx"/>
      <family val="5"/>
    </font>
    <font>
      <sz val="12"/>
      <name val="Arial"/>
      <family val="2"/>
    </font>
    <font>
      <b/>
      <sz val="10"/>
      <name val="Arial Black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</font>
    <font>
      <b/>
      <i/>
      <sz val="14"/>
      <name val="Goudy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69F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0" fillId="0" borderId="0" xfId="0" applyFill="1" applyProtection="1">
      <protection hidden="1"/>
    </xf>
    <xf numFmtId="0" fontId="0" fillId="0" borderId="0" xfId="0" applyNumberFormat="1" applyFill="1" applyAlignment="1" applyProtection="1">
      <alignment horizontal="left" wrapText="1"/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3" fillId="2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top"/>
      <protection hidden="1"/>
    </xf>
    <xf numFmtId="0" fontId="8" fillId="2" borderId="0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Alignment="1">
      <alignment shrinkToFit="1"/>
    </xf>
    <xf numFmtId="0" fontId="11" fillId="2" borderId="0" xfId="0" applyNumberFormat="1" applyFont="1" applyFill="1" applyBorder="1" applyAlignment="1" applyProtection="1">
      <alignment horizontal="center" vertical="center"/>
      <protection hidden="1"/>
    </xf>
    <xf numFmtId="0" fontId="9" fillId="2" borderId="0" xfId="0" applyNumberFormat="1" applyFont="1" applyFill="1" applyBorder="1" applyAlignment="1" applyProtection="1">
      <alignment horizontal="center" vertical="center"/>
      <protection hidden="1"/>
    </xf>
    <xf numFmtId="165" fontId="11" fillId="0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 applyProtection="1">
      <alignment horizontal="center" wrapText="1"/>
      <protection hidden="1"/>
    </xf>
    <xf numFmtId="0" fontId="2" fillId="2" borderId="0" xfId="0" applyFont="1" applyFill="1" applyAlignment="1" applyProtection="1">
      <alignment horizontal="center" wrapText="1"/>
      <protection hidden="1"/>
    </xf>
    <xf numFmtId="0" fontId="0" fillId="2" borderId="0" xfId="0" applyFill="1" applyAlignment="1" applyProtection="1">
      <protection hidden="1"/>
    </xf>
    <xf numFmtId="14" fontId="13" fillId="4" borderId="0" xfId="0" applyNumberFormat="1" applyFont="1" applyFill="1" applyBorder="1" applyAlignment="1" applyProtection="1">
      <alignment horizontal="center" vertical="center"/>
      <protection hidden="1"/>
    </xf>
    <xf numFmtId="166" fontId="8" fillId="3" borderId="0" xfId="0" applyNumberFormat="1" applyFont="1" applyFill="1" applyBorder="1" applyAlignment="1" applyProtection="1">
      <alignment horizontal="center" vertical="top"/>
      <protection hidden="1"/>
    </xf>
    <xf numFmtId="0" fontId="0" fillId="2" borderId="0" xfId="0" applyFill="1" applyBorder="1" applyAlignment="1" applyProtection="1">
      <protection hidden="1"/>
    </xf>
    <xf numFmtId="0" fontId="12" fillId="0" borderId="0" xfId="0" applyFont="1" applyFill="1" applyAlignment="1">
      <alignment horizontal="left"/>
    </xf>
    <xf numFmtId="9" fontId="15" fillId="2" borderId="1" xfId="0" applyNumberFormat="1" applyFont="1" applyFill="1" applyBorder="1" applyAlignment="1" applyProtection="1">
      <alignment horizontal="center" shrinkToFit="1"/>
    </xf>
    <xf numFmtId="0" fontId="9" fillId="2" borderId="0" xfId="0" applyFont="1" applyFill="1" applyBorder="1" applyAlignment="1" applyProtection="1">
      <alignment horizontal="center"/>
      <protection hidden="1"/>
    </xf>
    <xf numFmtId="4" fontId="18" fillId="2" borderId="6" xfId="0" applyNumberFormat="1" applyFont="1" applyFill="1" applyBorder="1" applyAlignment="1" applyProtection="1">
      <alignment shrinkToFit="1"/>
    </xf>
    <xf numFmtId="0" fontId="14" fillId="0" borderId="1" xfId="0" applyNumberFormat="1" applyFont="1" applyBorder="1" applyAlignment="1">
      <alignment horizontal="left" vertical="top" wrapText="1"/>
    </xf>
    <xf numFmtId="0" fontId="14" fillId="0" borderId="1" xfId="0" applyNumberFormat="1" applyFont="1" applyBorder="1" applyAlignment="1">
      <alignment horizontal="left" vertical="top"/>
    </xf>
    <xf numFmtId="2" fontId="19" fillId="0" borderId="1" xfId="0" applyNumberFormat="1" applyFont="1" applyBorder="1" applyAlignment="1">
      <alignment horizontal="right" vertical="top"/>
    </xf>
    <xf numFmtId="0" fontId="20" fillId="0" borderId="0" xfId="0" applyFont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164" fontId="17" fillId="3" borderId="4" xfId="0" applyNumberFormat="1" applyFont="1" applyFill="1" applyBorder="1" applyAlignment="1">
      <alignment horizontal="center" vertical="center"/>
    </xf>
    <xf numFmtId="164" fontId="17" fillId="3" borderId="2" xfId="0" applyNumberFormat="1" applyFont="1" applyFill="1" applyBorder="1" applyAlignment="1">
      <alignment horizontal="center" vertical="center"/>
    </xf>
    <xf numFmtId="165" fontId="9" fillId="3" borderId="4" xfId="0" applyNumberFormat="1" applyFont="1" applyFill="1" applyBorder="1" applyAlignment="1">
      <alignment horizontal="center" vertical="center" wrapText="1"/>
    </xf>
    <xf numFmtId="165" fontId="9" fillId="3" borderId="5" xfId="0" applyNumberFormat="1" applyFont="1" applyFill="1" applyBorder="1" applyAlignment="1">
      <alignment horizontal="center" vertical="center" wrapText="1"/>
    </xf>
    <xf numFmtId="0" fontId="12" fillId="2" borderId="0" xfId="0" applyNumberFormat="1" applyFont="1" applyFill="1" applyAlignment="1" applyProtection="1">
      <alignment horizontal="center" wrapText="1"/>
      <protection hidden="1"/>
    </xf>
    <xf numFmtId="0" fontId="12" fillId="2" borderId="0" xfId="0" applyFont="1" applyFill="1" applyAlignment="1" applyProtection="1">
      <alignment horizontal="center" wrapText="1"/>
      <protection hidden="1"/>
    </xf>
    <xf numFmtId="0" fontId="14" fillId="2" borderId="0" xfId="0" applyFont="1" applyFill="1" applyAlignment="1" applyProtection="1">
      <protection hidden="1"/>
    </xf>
    <xf numFmtId="0" fontId="14" fillId="2" borderId="3" xfId="0" applyFont="1" applyFill="1" applyBorder="1" applyAlignment="1" applyProtection="1">
      <protection hidden="1"/>
    </xf>
    <xf numFmtId="0" fontId="8" fillId="3" borderId="0" xfId="0" applyNumberFormat="1" applyFont="1" applyFill="1" applyBorder="1" applyAlignment="1" applyProtection="1">
      <alignment horizontal="center" vertical="center"/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  <xf numFmtId="0" fontId="7" fillId="2" borderId="0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9" fillId="3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top"/>
      <protection hidden="1"/>
    </xf>
    <xf numFmtId="0" fontId="9" fillId="4" borderId="0" xfId="0" applyNumberFormat="1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165" fontId="8" fillId="2" borderId="0" xfId="0" applyNumberFormat="1" applyFont="1" applyFill="1" applyBorder="1" applyAlignment="1" applyProtection="1">
      <alignment horizontal="center" vertical="center" wrapText="1"/>
      <protection hidden="1"/>
    </xf>
    <xf numFmtId="165" fontId="8" fillId="2" borderId="0" xfId="0" applyNumberFormat="1" applyFont="1" applyFill="1" applyBorder="1" applyAlignment="1" applyProtection="1">
      <alignment horizontal="center" vertical="center"/>
      <protection hidden="1"/>
    </xf>
    <xf numFmtId="165" fontId="7" fillId="2" borderId="3" xfId="0" applyNumberFormat="1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571501</xdr:colOff>
      <xdr:row>0</xdr:row>
      <xdr:rowOff>28575</xdr:rowOff>
    </xdr:from>
    <xdr:to>
      <xdr:col>0</xdr:col>
      <xdr:colOff>2971800</xdr:colOff>
      <xdr:row>6</xdr:row>
      <xdr:rowOff>561974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1" y="28575"/>
          <a:ext cx="2400299" cy="2400299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571501</xdr:colOff>
      <xdr:row>0</xdr:row>
      <xdr:rowOff>28575</xdr:rowOff>
    </xdr:from>
    <xdr:to>
      <xdr:col>0</xdr:col>
      <xdr:colOff>2971800</xdr:colOff>
      <xdr:row>6</xdr:row>
      <xdr:rowOff>561974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1" y="28575"/>
          <a:ext cx="2400299" cy="2400299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6</xdr:row>
      <xdr:rowOff>304800</xdr:rowOff>
    </xdr:to>
    <xdr:sp macro="" textlink="">
      <xdr:nvSpPr>
        <xdr:cNvPr id="4" name="AutoShape 1" descr="Картинки по запросу день знаний"/>
        <xdr:cNvSpPr>
          <a:spLocks noChangeAspect="1" noChangeArrowheads="1"/>
        </xdr:cNvSpPr>
      </xdr:nvSpPr>
      <xdr:spPr bwMode="auto">
        <a:xfrm>
          <a:off x="6334125" y="186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103"/>
  <sheetViews>
    <sheetView showGridLines="0" tabSelected="1" zoomScaleNormal="100" workbookViewId="0">
      <selection activeCell="E3" sqref="E3"/>
    </sheetView>
  </sheetViews>
  <sheetFormatPr defaultRowHeight="15.75" x14ac:dyDescent="0.25"/>
  <cols>
    <col min="1" max="1" width="64.33203125" style="21" customWidth="1"/>
    <col min="2" max="2" width="4.6640625" style="3" customWidth="1"/>
    <col min="3" max="3" width="15.83203125" style="14" customWidth="1"/>
    <col min="4" max="4" width="15.83203125" style="4" customWidth="1"/>
    <col min="5" max="5" width="25.1640625" style="3" customWidth="1"/>
    <col min="6" max="6" width="64.1640625" style="1" customWidth="1"/>
    <col min="7" max="8" width="9.33203125" style="1" customWidth="1"/>
    <col min="9" max="16384" width="9.33203125" style="1"/>
  </cols>
  <sheetData>
    <row r="1" spans="1:5" s="5" customFormat="1" ht="12.75" customHeight="1" x14ac:dyDescent="0.9">
      <c r="A1" s="35"/>
      <c r="B1" s="15"/>
      <c r="C1" s="12"/>
      <c r="D1" s="8"/>
      <c r="E1" s="9"/>
    </row>
    <row r="2" spans="1:5" s="5" customFormat="1" ht="27.75" customHeight="1" x14ac:dyDescent="0.9">
      <c r="A2" s="36"/>
      <c r="B2" s="16"/>
      <c r="C2" s="39" t="s">
        <v>1</v>
      </c>
      <c r="D2" s="40"/>
      <c r="E2" s="23"/>
    </row>
    <row r="3" spans="1:5" s="5" customFormat="1" ht="66" customHeight="1" x14ac:dyDescent="0.9">
      <c r="A3" s="36"/>
      <c r="B3" s="16"/>
      <c r="C3" s="41" t="s">
        <v>2</v>
      </c>
      <c r="D3" s="42"/>
      <c r="E3" s="18">
        <v>43985</v>
      </c>
    </row>
    <row r="4" spans="1:5" s="6" customFormat="1" ht="11.25" hidden="1" customHeight="1" x14ac:dyDescent="0.9">
      <c r="A4" s="36"/>
      <c r="B4" s="16"/>
      <c r="C4" s="13"/>
      <c r="D4" s="10"/>
      <c r="E4" s="45"/>
    </row>
    <row r="5" spans="1:5" s="6" customFormat="1" ht="21.75" customHeight="1" x14ac:dyDescent="0.2">
      <c r="A5" s="37"/>
      <c r="B5" s="17"/>
      <c r="C5" s="46" t="s">
        <v>8</v>
      </c>
      <c r="D5" s="47"/>
      <c r="E5" s="45"/>
    </row>
    <row r="6" spans="1:5" s="6" customFormat="1" ht="18.75" x14ac:dyDescent="0.2">
      <c r="A6" s="37"/>
      <c r="B6" s="17"/>
      <c r="C6" s="48"/>
      <c r="D6" s="49"/>
      <c r="E6" s="19"/>
    </row>
    <row r="7" spans="1:5" s="7" customFormat="1" ht="45.75" customHeight="1" x14ac:dyDescent="0.25">
      <c r="A7" s="38"/>
      <c r="B7" s="20"/>
      <c r="C7" s="50" t="s">
        <v>3</v>
      </c>
      <c r="D7" s="51"/>
      <c r="E7" s="28"/>
    </row>
    <row r="8" spans="1:5" s="2" customFormat="1" ht="15.75" customHeight="1" x14ac:dyDescent="0.2">
      <c r="A8" s="29" t="s">
        <v>0</v>
      </c>
      <c r="B8" s="43" t="s">
        <v>9</v>
      </c>
      <c r="C8" s="33" t="s">
        <v>5</v>
      </c>
      <c r="D8" s="31" t="s">
        <v>7</v>
      </c>
      <c r="E8" s="52" t="s">
        <v>6</v>
      </c>
    </row>
    <row r="9" spans="1:5" s="2" customFormat="1" x14ac:dyDescent="0.2">
      <c r="A9" s="30"/>
      <c r="B9" s="44"/>
      <c r="C9" s="34"/>
      <c r="D9" s="32"/>
      <c r="E9" s="53"/>
    </row>
    <row r="10" spans="1:5" s="11" customFormat="1" ht="15" customHeight="1" x14ac:dyDescent="0.3">
      <c r="A10" s="25" t="s">
        <v>20</v>
      </c>
      <c r="B10" s="26" t="s">
        <v>4</v>
      </c>
      <c r="C10" s="27">
        <v>50</v>
      </c>
      <c r="D10" s="24">
        <f t="shared" ref="D10:D54" si="0">C10*1.2</f>
        <v>60</v>
      </c>
      <c r="E10" s="22"/>
    </row>
    <row r="11" spans="1:5" s="11" customFormat="1" ht="15" customHeight="1" x14ac:dyDescent="0.3">
      <c r="A11" s="25" t="s">
        <v>63</v>
      </c>
      <c r="B11" s="26" t="s">
        <v>4</v>
      </c>
      <c r="C11" s="27">
        <v>195</v>
      </c>
      <c r="D11" s="24">
        <f t="shared" si="0"/>
        <v>234</v>
      </c>
      <c r="E11" s="22"/>
    </row>
    <row r="12" spans="1:5" s="11" customFormat="1" ht="15" customHeight="1" x14ac:dyDescent="0.3">
      <c r="A12" s="25" t="s">
        <v>19</v>
      </c>
      <c r="B12" s="26" t="s">
        <v>4</v>
      </c>
      <c r="C12" s="27">
        <v>250</v>
      </c>
      <c r="D12" s="24">
        <f t="shared" si="0"/>
        <v>300</v>
      </c>
      <c r="E12" s="22"/>
    </row>
    <row r="13" spans="1:5" s="11" customFormat="1" ht="15" customHeight="1" x14ac:dyDescent="0.3">
      <c r="A13" s="25" t="s">
        <v>93</v>
      </c>
      <c r="B13" s="26" t="s">
        <v>4</v>
      </c>
      <c r="C13" s="27">
        <v>55</v>
      </c>
      <c r="D13" s="24">
        <f t="shared" si="0"/>
        <v>66</v>
      </c>
      <c r="E13" s="22"/>
    </row>
    <row r="14" spans="1:5" s="11" customFormat="1" ht="15" customHeight="1" x14ac:dyDescent="0.3">
      <c r="A14" s="25" t="s">
        <v>46</v>
      </c>
      <c r="B14" s="26" t="s">
        <v>4</v>
      </c>
      <c r="C14" s="27">
        <v>280</v>
      </c>
      <c r="D14" s="24">
        <f t="shared" si="0"/>
        <v>336</v>
      </c>
      <c r="E14" s="22"/>
    </row>
    <row r="15" spans="1:5" s="11" customFormat="1" ht="15" customHeight="1" x14ac:dyDescent="0.3">
      <c r="A15" s="25" t="s">
        <v>47</v>
      </c>
      <c r="B15" s="26" t="s">
        <v>4</v>
      </c>
      <c r="C15" s="27">
        <v>280</v>
      </c>
      <c r="D15" s="24">
        <f t="shared" si="0"/>
        <v>336</v>
      </c>
      <c r="E15" s="22"/>
    </row>
    <row r="16" spans="1:5" ht="15" customHeight="1" x14ac:dyDescent="0.3">
      <c r="A16" s="25" t="s">
        <v>94</v>
      </c>
      <c r="B16" s="26" t="s">
        <v>4</v>
      </c>
      <c r="C16" s="27">
        <v>280</v>
      </c>
      <c r="D16" s="24">
        <f t="shared" si="0"/>
        <v>336</v>
      </c>
      <c r="E16" s="22"/>
    </row>
    <row r="17" spans="1:5" ht="15" customHeight="1" x14ac:dyDescent="0.3">
      <c r="A17" s="25" t="s">
        <v>95</v>
      </c>
      <c r="B17" s="26" t="s">
        <v>4</v>
      </c>
      <c r="C17" s="27">
        <v>280</v>
      </c>
      <c r="D17" s="24">
        <f t="shared" si="0"/>
        <v>336</v>
      </c>
      <c r="E17" s="22"/>
    </row>
    <row r="18" spans="1:5" ht="15" customHeight="1" x14ac:dyDescent="0.3">
      <c r="A18" s="25" t="s">
        <v>64</v>
      </c>
      <c r="B18" s="26" t="s">
        <v>4</v>
      </c>
      <c r="C18" s="27">
        <v>280</v>
      </c>
      <c r="D18" s="24">
        <f t="shared" si="0"/>
        <v>336</v>
      </c>
      <c r="E18" s="22"/>
    </row>
    <row r="19" spans="1:5" ht="15" customHeight="1" x14ac:dyDescent="0.3">
      <c r="A19" s="25" t="s">
        <v>65</v>
      </c>
      <c r="B19" s="26" t="s">
        <v>4</v>
      </c>
      <c r="C19" s="27">
        <v>280</v>
      </c>
      <c r="D19" s="24">
        <f t="shared" si="0"/>
        <v>336</v>
      </c>
      <c r="E19" s="22"/>
    </row>
    <row r="20" spans="1:5" ht="15" customHeight="1" x14ac:dyDescent="0.3">
      <c r="A20" s="25" t="s">
        <v>27</v>
      </c>
      <c r="B20" s="26" t="s">
        <v>4</v>
      </c>
      <c r="C20" s="27">
        <v>250</v>
      </c>
      <c r="D20" s="24">
        <f t="shared" si="0"/>
        <v>300</v>
      </c>
      <c r="E20" s="22"/>
    </row>
    <row r="21" spans="1:5" ht="15" customHeight="1" x14ac:dyDescent="0.3">
      <c r="A21" s="25" t="s">
        <v>28</v>
      </c>
      <c r="B21" s="26" t="s">
        <v>4</v>
      </c>
      <c r="C21" s="27">
        <v>250</v>
      </c>
      <c r="D21" s="24">
        <f t="shared" si="0"/>
        <v>300</v>
      </c>
      <c r="E21" s="22"/>
    </row>
    <row r="22" spans="1:5" ht="15" customHeight="1" x14ac:dyDescent="0.3">
      <c r="A22" s="25" t="s">
        <v>57</v>
      </c>
      <c r="B22" s="26" t="s">
        <v>4</v>
      </c>
      <c r="C22" s="27">
        <v>40</v>
      </c>
      <c r="D22" s="24">
        <f t="shared" si="0"/>
        <v>48</v>
      </c>
      <c r="E22" s="22"/>
    </row>
    <row r="23" spans="1:5" ht="15" customHeight="1" x14ac:dyDescent="0.3">
      <c r="A23" s="25" t="s">
        <v>96</v>
      </c>
      <c r="B23" s="26" t="s">
        <v>4</v>
      </c>
      <c r="C23" s="27">
        <v>200</v>
      </c>
      <c r="D23" s="24">
        <f t="shared" si="0"/>
        <v>240</v>
      </c>
      <c r="E23" s="22"/>
    </row>
    <row r="24" spans="1:5" ht="15" customHeight="1" x14ac:dyDescent="0.3">
      <c r="A24" s="25" t="s">
        <v>58</v>
      </c>
      <c r="B24" s="26" t="s">
        <v>4</v>
      </c>
      <c r="C24" s="27">
        <v>50</v>
      </c>
      <c r="D24" s="24">
        <f t="shared" si="0"/>
        <v>60</v>
      </c>
      <c r="E24" s="22"/>
    </row>
    <row r="25" spans="1:5" ht="15" customHeight="1" x14ac:dyDescent="0.3">
      <c r="A25" s="25" t="s">
        <v>59</v>
      </c>
      <c r="B25" s="26" t="s">
        <v>4</v>
      </c>
      <c r="C25" s="27">
        <v>60</v>
      </c>
      <c r="D25" s="24">
        <f t="shared" si="0"/>
        <v>72</v>
      </c>
      <c r="E25" s="22"/>
    </row>
    <row r="26" spans="1:5" ht="15" customHeight="1" x14ac:dyDescent="0.3">
      <c r="A26" s="25" t="s">
        <v>66</v>
      </c>
      <c r="B26" s="26" t="s">
        <v>4</v>
      </c>
      <c r="C26" s="27">
        <v>58</v>
      </c>
      <c r="D26" s="24">
        <f t="shared" si="0"/>
        <v>69.599999999999994</v>
      </c>
      <c r="E26" s="22"/>
    </row>
    <row r="27" spans="1:5" ht="15" customHeight="1" x14ac:dyDescent="0.3">
      <c r="A27" s="25" t="s">
        <v>48</v>
      </c>
      <c r="B27" s="26" t="s">
        <v>4</v>
      </c>
      <c r="C27" s="27">
        <v>36</v>
      </c>
      <c r="D27" s="24">
        <f t="shared" si="0"/>
        <v>43.199999999999996</v>
      </c>
      <c r="E27" s="22"/>
    </row>
    <row r="28" spans="1:5" ht="15" customHeight="1" x14ac:dyDescent="0.3">
      <c r="A28" s="25" t="s">
        <v>49</v>
      </c>
      <c r="B28" s="26" t="s">
        <v>4</v>
      </c>
      <c r="C28" s="27">
        <v>58</v>
      </c>
      <c r="D28" s="24">
        <f t="shared" si="0"/>
        <v>69.599999999999994</v>
      </c>
      <c r="E28" s="22"/>
    </row>
    <row r="29" spans="1:5" ht="15" customHeight="1" x14ac:dyDescent="0.3">
      <c r="A29" s="25" t="s">
        <v>50</v>
      </c>
      <c r="B29" s="26" t="s">
        <v>4</v>
      </c>
      <c r="C29" s="27">
        <v>56</v>
      </c>
      <c r="D29" s="24">
        <f t="shared" si="0"/>
        <v>67.2</v>
      </c>
      <c r="E29" s="22"/>
    </row>
    <row r="30" spans="1:5" ht="15" customHeight="1" x14ac:dyDescent="0.3">
      <c r="A30" s="25" t="s">
        <v>21</v>
      </c>
      <c r="B30" s="26" t="s">
        <v>4</v>
      </c>
      <c r="C30" s="27">
        <v>68</v>
      </c>
      <c r="D30" s="24">
        <f t="shared" si="0"/>
        <v>81.599999999999994</v>
      </c>
      <c r="E30" s="22"/>
    </row>
    <row r="31" spans="1:5" ht="15" customHeight="1" x14ac:dyDescent="0.3">
      <c r="A31" s="25" t="s">
        <v>67</v>
      </c>
      <c r="B31" s="26" t="s">
        <v>4</v>
      </c>
      <c r="C31" s="27">
        <v>68</v>
      </c>
      <c r="D31" s="24">
        <f t="shared" si="0"/>
        <v>81.599999999999994</v>
      </c>
      <c r="E31" s="22"/>
    </row>
    <row r="32" spans="1:5" ht="15" customHeight="1" x14ac:dyDescent="0.3">
      <c r="A32" s="25" t="s">
        <v>10</v>
      </c>
      <c r="B32" s="26" t="s">
        <v>4</v>
      </c>
      <c r="C32" s="27">
        <v>56</v>
      </c>
      <c r="D32" s="24">
        <f t="shared" si="0"/>
        <v>67.2</v>
      </c>
      <c r="E32" s="22"/>
    </row>
    <row r="33" spans="1:5" ht="15" customHeight="1" x14ac:dyDescent="0.3">
      <c r="A33" s="25" t="s">
        <v>51</v>
      </c>
      <c r="B33" s="26" t="s">
        <v>4</v>
      </c>
      <c r="C33" s="27">
        <v>42</v>
      </c>
      <c r="D33" s="24">
        <f t="shared" si="0"/>
        <v>50.4</v>
      </c>
      <c r="E33" s="22"/>
    </row>
    <row r="34" spans="1:5" ht="15" customHeight="1" x14ac:dyDescent="0.3">
      <c r="A34" s="25" t="s">
        <v>29</v>
      </c>
      <c r="B34" s="26" t="s">
        <v>4</v>
      </c>
      <c r="C34" s="27">
        <v>50</v>
      </c>
      <c r="D34" s="24">
        <f t="shared" si="0"/>
        <v>60</v>
      </c>
      <c r="E34" s="22"/>
    </row>
    <row r="35" spans="1:5" ht="15" customHeight="1" x14ac:dyDescent="0.3">
      <c r="A35" s="25" t="s">
        <v>68</v>
      </c>
      <c r="B35" s="26" t="s">
        <v>4</v>
      </c>
      <c r="C35" s="27">
        <v>30</v>
      </c>
      <c r="D35" s="24">
        <f t="shared" si="0"/>
        <v>36</v>
      </c>
      <c r="E35" s="22"/>
    </row>
    <row r="36" spans="1:5" ht="15" customHeight="1" x14ac:dyDescent="0.3">
      <c r="A36" s="25" t="s">
        <v>98</v>
      </c>
      <c r="B36" s="26" t="s">
        <v>4</v>
      </c>
      <c r="C36" s="27">
        <v>450</v>
      </c>
      <c r="D36" s="24">
        <f t="shared" si="0"/>
        <v>540</v>
      </c>
      <c r="E36" s="22"/>
    </row>
    <row r="37" spans="1:5" ht="15" customHeight="1" x14ac:dyDescent="0.3">
      <c r="A37" s="25" t="s">
        <v>92</v>
      </c>
      <c r="B37" s="26" t="s">
        <v>4</v>
      </c>
      <c r="C37" s="27">
        <v>450</v>
      </c>
      <c r="D37" s="24">
        <f t="shared" si="0"/>
        <v>540</v>
      </c>
      <c r="E37" s="22"/>
    </row>
    <row r="38" spans="1:5" ht="15" customHeight="1" x14ac:dyDescent="0.3">
      <c r="A38" s="25" t="s">
        <v>30</v>
      </c>
      <c r="B38" s="26" t="s">
        <v>4</v>
      </c>
      <c r="C38" s="27">
        <v>35</v>
      </c>
      <c r="D38" s="24">
        <f t="shared" si="0"/>
        <v>42</v>
      </c>
      <c r="E38" s="22"/>
    </row>
    <row r="39" spans="1:5" ht="15" customHeight="1" x14ac:dyDescent="0.3">
      <c r="A39" s="25" t="s">
        <v>69</v>
      </c>
      <c r="B39" s="26" t="s">
        <v>4</v>
      </c>
      <c r="C39" s="27">
        <v>45</v>
      </c>
      <c r="D39" s="24">
        <f t="shared" si="0"/>
        <v>54</v>
      </c>
      <c r="E39" s="22"/>
    </row>
    <row r="40" spans="1:5" ht="15" customHeight="1" x14ac:dyDescent="0.3">
      <c r="A40" s="25" t="s">
        <v>18</v>
      </c>
      <c r="B40" s="26" t="s">
        <v>4</v>
      </c>
      <c r="C40" s="27">
        <v>140</v>
      </c>
      <c r="D40" s="24">
        <f t="shared" si="0"/>
        <v>168</v>
      </c>
      <c r="E40" s="22"/>
    </row>
    <row r="41" spans="1:5" ht="15" customHeight="1" x14ac:dyDescent="0.3">
      <c r="A41" s="25" t="s">
        <v>11</v>
      </c>
      <c r="B41" s="26" t="s">
        <v>4</v>
      </c>
      <c r="C41" s="27">
        <v>140</v>
      </c>
      <c r="D41" s="24">
        <f t="shared" si="0"/>
        <v>168</v>
      </c>
      <c r="E41" s="22"/>
    </row>
    <row r="42" spans="1:5" ht="15" customHeight="1" x14ac:dyDescent="0.3">
      <c r="A42" s="25" t="s">
        <v>52</v>
      </c>
      <c r="B42" s="26" t="s">
        <v>4</v>
      </c>
      <c r="C42" s="27">
        <v>140</v>
      </c>
      <c r="D42" s="24">
        <f t="shared" si="0"/>
        <v>168</v>
      </c>
      <c r="E42" s="22"/>
    </row>
    <row r="43" spans="1:5" ht="15" customHeight="1" x14ac:dyDescent="0.3">
      <c r="A43" s="25" t="s">
        <v>70</v>
      </c>
      <c r="B43" s="26" t="s">
        <v>4</v>
      </c>
      <c r="C43" s="27">
        <v>180</v>
      </c>
      <c r="D43" s="24">
        <f t="shared" si="0"/>
        <v>216</v>
      </c>
      <c r="E43" s="22"/>
    </row>
    <row r="44" spans="1:5" ht="15" customHeight="1" x14ac:dyDescent="0.3">
      <c r="A44" s="25" t="s">
        <v>22</v>
      </c>
      <c r="B44" s="26" t="s">
        <v>4</v>
      </c>
      <c r="C44" s="27">
        <v>140</v>
      </c>
      <c r="D44" s="24">
        <f t="shared" si="0"/>
        <v>168</v>
      </c>
      <c r="E44" s="22"/>
    </row>
    <row r="45" spans="1:5" ht="15" customHeight="1" x14ac:dyDescent="0.3">
      <c r="A45" s="25" t="s">
        <v>23</v>
      </c>
      <c r="B45" s="26" t="s">
        <v>4</v>
      </c>
      <c r="C45" s="27">
        <v>140</v>
      </c>
      <c r="D45" s="24">
        <f t="shared" si="0"/>
        <v>168</v>
      </c>
      <c r="E45" s="22"/>
    </row>
    <row r="46" spans="1:5" ht="15" customHeight="1" x14ac:dyDescent="0.3">
      <c r="A46" s="25" t="s">
        <v>71</v>
      </c>
      <c r="B46" s="26" t="s">
        <v>4</v>
      </c>
      <c r="C46" s="27">
        <v>180</v>
      </c>
      <c r="D46" s="24">
        <f t="shared" si="0"/>
        <v>216</v>
      </c>
      <c r="E46" s="22"/>
    </row>
    <row r="47" spans="1:5" ht="15" customHeight="1" x14ac:dyDescent="0.3">
      <c r="A47" s="25" t="s">
        <v>53</v>
      </c>
      <c r="B47" s="26" t="s">
        <v>4</v>
      </c>
      <c r="C47" s="27">
        <v>160</v>
      </c>
      <c r="D47" s="24">
        <f t="shared" si="0"/>
        <v>192</v>
      </c>
      <c r="E47" s="22"/>
    </row>
    <row r="48" spans="1:5" ht="15" customHeight="1" x14ac:dyDescent="0.3">
      <c r="A48" s="25" t="s">
        <v>72</v>
      </c>
      <c r="B48" s="26" t="s">
        <v>4</v>
      </c>
      <c r="C48" s="27">
        <v>260</v>
      </c>
      <c r="D48" s="24">
        <f t="shared" si="0"/>
        <v>312</v>
      </c>
      <c r="E48" s="22"/>
    </row>
    <row r="49" spans="1:5" ht="15" customHeight="1" x14ac:dyDescent="0.3">
      <c r="A49" s="25" t="s">
        <v>73</v>
      </c>
      <c r="B49" s="26" t="s">
        <v>4</v>
      </c>
      <c r="C49" s="27">
        <v>80</v>
      </c>
      <c r="D49" s="24">
        <f t="shared" si="0"/>
        <v>96</v>
      </c>
      <c r="E49" s="22"/>
    </row>
    <row r="50" spans="1:5" ht="15" customHeight="1" x14ac:dyDescent="0.3">
      <c r="A50" s="25" t="s">
        <v>74</v>
      </c>
      <c r="B50" s="26" t="s">
        <v>4</v>
      </c>
      <c r="C50" s="27">
        <v>180</v>
      </c>
      <c r="D50" s="24">
        <f t="shared" si="0"/>
        <v>216</v>
      </c>
      <c r="E50" s="22"/>
    </row>
    <row r="51" spans="1:5" ht="15" customHeight="1" x14ac:dyDescent="0.3">
      <c r="A51" s="25" t="s">
        <v>75</v>
      </c>
      <c r="B51" s="26" t="s">
        <v>4</v>
      </c>
      <c r="C51" s="27">
        <v>200</v>
      </c>
      <c r="D51" s="24">
        <f t="shared" si="0"/>
        <v>240</v>
      </c>
      <c r="E51" s="22"/>
    </row>
    <row r="52" spans="1:5" ht="15" customHeight="1" x14ac:dyDescent="0.3">
      <c r="A52" s="25" t="s">
        <v>97</v>
      </c>
      <c r="B52" s="26" t="s">
        <v>4</v>
      </c>
      <c r="C52" s="27">
        <v>130</v>
      </c>
      <c r="D52" s="24">
        <f t="shared" si="0"/>
        <v>156</v>
      </c>
      <c r="E52" s="22"/>
    </row>
    <row r="53" spans="1:5" ht="15" customHeight="1" x14ac:dyDescent="0.3">
      <c r="A53" s="25" t="s">
        <v>76</v>
      </c>
      <c r="B53" s="26" t="s">
        <v>4</v>
      </c>
      <c r="C53" s="27">
        <v>75</v>
      </c>
      <c r="D53" s="24">
        <f t="shared" si="0"/>
        <v>90</v>
      </c>
      <c r="E53" s="22"/>
    </row>
    <row r="54" spans="1:5" ht="15" customHeight="1" x14ac:dyDescent="0.3">
      <c r="A54" s="25" t="s">
        <v>87</v>
      </c>
      <c r="B54" s="26" t="s">
        <v>4</v>
      </c>
      <c r="C54" s="27">
        <v>90</v>
      </c>
      <c r="D54" s="24">
        <f t="shared" si="0"/>
        <v>108</v>
      </c>
      <c r="E54" s="22"/>
    </row>
    <row r="55" spans="1:5" ht="15" customHeight="1" x14ac:dyDescent="0.3">
      <c r="A55" s="25" t="s">
        <v>88</v>
      </c>
      <c r="B55" s="26" t="s">
        <v>4</v>
      </c>
      <c r="C55" s="27">
        <v>140</v>
      </c>
      <c r="D55" s="24">
        <f t="shared" ref="D55:D62" si="1">C55*1.2</f>
        <v>168</v>
      </c>
      <c r="E55" s="22"/>
    </row>
    <row r="56" spans="1:5" ht="15" customHeight="1" x14ac:dyDescent="0.3">
      <c r="A56" s="25" t="s">
        <v>99</v>
      </c>
      <c r="B56" s="26" t="s">
        <v>4</v>
      </c>
      <c r="C56" s="27">
        <v>140</v>
      </c>
      <c r="D56" s="24">
        <f t="shared" si="1"/>
        <v>168</v>
      </c>
      <c r="E56" s="22"/>
    </row>
    <row r="57" spans="1:5" ht="15" customHeight="1" x14ac:dyDescent="0.3">
      <c r="A57" s="25" t="s">
        <v>77</v>
      </c>
      <c r="B57" s="26" t="s">
        <v>4</v>
      </c>
      <c r="C57" s="27">
        <v>90</v>
      </c>
      <c r="D57" s="24">
        <f t="shared" si="1"/>
        <v>108</v>
      </c>
      <c r="E57" s="22"/>
    </row>
    <row r="58" spans="1:5" ht="15" customHeight="1" x14ac:dyDescent="0.3">
      <c r="A58" s="25" t="s">
        <v>78</v>
      </c>
      <c r="B58" s="26" t="s">
        <v>4</v>
      </c>
      <c r="C58" s="27">
        <v>130</v>
      </c>
      <c r="D58" s="24">
        <f t="shared" si="1"/>
        <v>156</v>
      </c>
      <c r="E58" s="22"/>
    </row>
    <row r="59" spans="1:5" ht="15" customHeight="1" x14ac:dyDescent="0.3">
      <c r="A59" s="25" t="s">
        <v>89</v>
      </c>
      <c r="B59" s="26" t="s">
        <v>4</v>
      </c>
      <c r="C59" s="27">
        <v>120</v>
      </c>
      <c r="D59" s="24">
        <f t="shared" si="1"/>
        <v>144</v>
      </c>
      <c r="E59" s="22"/>
    </row>
    <row r="60" spans="1:5" ht="15" customHeight="1" x14ac:dyDescent="0.3">
      <c r="A60" s="25" t="s">
        <v>79</v>
      </c>
      <c r="B60" s="26" t="s">
        <v>4</v>
      </c>
      <c r="C60" s="27">
        <v>80</v>
      </c>
      <c r="D60" s="24">
        <f t="shared" si="1"/>
        <v>96</v>
      </c>
      <c r="E60" s="22"/>
    </row>
    <row r="61" spans="1:5" ht="15" customHeight="1" x14ac:dyDescent="0.3">
      <c r="A61" s="25" t="s">
        <v>14</v>
      </c>
      <c r="B61" s="26" t="s">
        <v>4</v>
      </c>
      <c r="C61" s="27">
        <v>40</v>
      </c>
      <c r="D61" s="24">
        <f t="shared" si="1"/>
        <v>48</v>
      </c>
      <c r="E61" s="22"/>
    </row>
    <row r="62" spans="1:5" ht="15" customHeight="1" x14ac:dyDescent="0.3">
      <c r="A62" s="25" t="s">
        <v>15</v>
      </c>
      <c r="B62" s="26" t="s">
        <v>4</v>
      </c>
      <c r="C62" s="27">
        <v>50</v>
      </c>
      <c r="D62" s="24">
        <f t="shared" si="1"/>
        <v>60</v>
      </c>
      <c r="E62" s="22"/>
    </row>
    <row r="63" spans="1:5" ht="16.5" x14ac:dyDescent="0.3">
      <c r="A63" s="25" t="s">
        <v>16</v>
      </c>
      <c r="B63" s="26" t="s">
        <v>4</v>
      </c>
      <c r="C63" s="27">
        <v>60</v>
      </c>
      <c r="D63" s="24">
        <f t="shared" ref="D63" si="2">C63*1.2</f>
        <v>72</v>
      </c>
      <c r="E63" s="22"/>
    </row>
    <row r="64" spans="1:5" ht="16.5" x14ac:dyDescent="0.3">
      <c r="A64" s="25" t="s">
        <v>100</v>
      </c>
      <c r="B64" s="26" t="s">
        <v>4</v>
      </c>
      <c r="C64" s="27">
        <v>100</v>
      </c>
      <c r="D64" s="24">
        <f t="shared" ref="D64:D73" si="3">C64*1.2</f>
        <v>120</v>
      </c>
      <c r="E64" s="22"/>
    </row>
    <row r="65" spans="1:5" ht="16.5" x14ac:dyDescent="0.3">
      <c r="A65" s="25" t="s">
        <v>101</v>
      </c>
      <c r="B65" s="26" t="s">
        <v>4</v>
      </c>
      <c r="C65" s="27">
        <v>120</v>
      </c>
      <c r="D65" s="24">
        <f t="shared" si="3"/>
        <v>144</v>
      </c>
      <c r="E65" s="22"/>
    </row>
    <row r="66" spans="1:5" ht="16.5" x14ac:dyDescent="0.3">
      <c r="A66" s="25" t="s">
        <v>32</v>
      </c>
      <c r="B66" s="26" t="s">
        <v>4</v>
      </c>
      <c r="C66" s="27">
        <v>165</v>
      </c>
      <c r="D66" s="24">
        <f t="shared" si="3"/>
        <v>198</v>
      </c>
      <c r="E66" s="22"/>
    </row>
    <row r="67" spans="1:5" ht="16.5" x14ac:dyDescent="0.3">
      <c r="A67" s="25" t="s">
        <v>90</v>
      </c>
      <c r="B67" s="26" t="s">
        <v>4</v>
      </c>
      <c r="C67" s="27">
        <v>50</v>
      </c>
      <c r="D67" s="24">
        <f t="shared" si="3"/>
        <v>60</v>
      </c>
      <c r="E67" s="22"/>
    </row>
    <row r="68" spans="1:5" ht="16.5" x14ac:dyDescent="0.3">
      <c r="A68" s="25" t="s">
        <v>33</v>
      </c>
      <c r="B68" s="26" t="s">
        <v>4</v>
      </c>
      <c r="C68" s="27">
        <v>90</v>
      </c>
      <c r="D68" s="24">
        <f t="shared" si="3"/>
        <v>108</v>
      </c>
      <c r="E68" s="22"/>
    </row>
    <row r="69" spans="1:5" ht="16.5" x14ac:dyDescent="0.3">
      <c r="A69" s="25" t="s">
        <v>17</v>
      </c>
      <c r="B69" s="26" t="s">
        <v>4</v>
      </c>
      <c r="C69" s="27">
        <v>60</v>
      </c>
      <c r="D69" s="24">
        <f t="shared" si="3"/>
        <v>72</v>
      </c>
      <c r="E69" s="22"/>
    </row>
    <row r="70" spans="1:5" ht="16.5" x14ac:dyDescent="0.3">
      <c r="A70" s="25" t="s">
        <v>26</v>
      </c>
      <c r="B70" s="26" t="s">
        <v>4</v>
      </c>
      <c r="C70" s="27">
        <v>65</v>
      </c>
      <c r="D70" s="24">
        <f t="shared" si="3"/>
        <v>78</v>
      </c>
      <c r="E70" s="22"/>
    </row>
    <row r="71" spans="1:5" ht="16.5" x14ac:dyDescent="0.3">
      <c r="A71" s="25" t="s">
        <v>43</v>
      </c>
      <c r="B71" s="26" t="s">
        <v>4</v>
      </c>
      <c r="C71" s="27">
        <v>70</v>
      </c>
      <c r="D71" s="24">
        <f t="shared" si="3"/>
        <v>84</v>
      </c>
      <c r="E71" s="22"/>
    </row>
    <row r="72" spans="1:5" ht="16.5" x14ac:dyDescent="0.3">
      <c r="A72" s="25" t="s">
        <v>62</v>
      </c>
      <c r="B72" s="26" t="s">
        <v>4</v>
      </c>
      <c r="C72" s="27">
        <v>160</v>
      </c>
      <c r="D72" s="24">
        <f t="shared" si="3"/>
        <v>192</v>
      </c>
      <c r="E72" s="22"/>
    </row>
    <row r="73" spans="1:5" ht="16.5" x14ac:dyDescent="0.3">
      <c r="A73" s="25" t="s">
        <v>38</v>
      </c>
      <c r="B73" s="26" t="s">
        <v>4</v>
      </c>
      <c r="C73" s="27">
        <v>160</v>
      </c>
      <c r="D73" s="24">
        <f t="shared" si="3"/>
        <v>192</v>
      </c>
      <c r="E73" s="22"/>
    </row>
    <row r="74" spans="1:5" ht="16.5" x14ac:dyDescent="0.3">
      <c r="A74" s="25" t="s">
        <v>80</v>
      </c>
      <c r="B74" s="26" t="s">
        <v>4</v>
      </c>
      <c r="C74" s="27">
        <v>55</v>
      </c>
      <c r="D74" s="24">
        <f t="shared" ref="D74:D88" si="4">C74*1.2</f>
        <v>66</v>
      </c>
      <c r="E74" s="22"/>
    </row>
    <row r="75" spans="1:5" ht="16.5" x14ac:dyDescent="0.3">
      <c r="A75" s="25" t="s">
        <v>34</v>
      </c>
      <c r="B75" s="26" t="s">
        <v>4</v>
      </c>
      <c r="C75" s="27">
        <v>70</v>
      </c>
      <c r="D75" s="24">
        <f t="shared" si="4"/>
        <v>84</v>
      </c>
      <c r="E75" s="22"/>
    </row>
    <row r="76" spans="1:5" ht="16.5" x14ac:dyDescent="0.3">
      <c r="A76" s="25" t="s">
        <v>35</v>
      </c>
      <c r="B76" s="26" t="s">
        <v>4</v>
      </c>
      <c r="C76" s="27">
        <v>140</v>
      </c>
      <c r="D76" s="24">
        <f t="shared" si="4"/>
        <v>168</v>
      </c>
      <c r="E76" s="22"/>
    </row>
    <row r="77" spans="1:5" ht="16.5" x14ac:dyDescent="0.3">
      <c r="A77" s="25" t="s">
        <v>60</v>
      </c>
      <c r="B77" s="26" t="s">
        <v>4</v>
      </c>
      <c r="C77" s="27">
        <v>65</v>
      </c>
      <c r="D77" s="24">
        <f t="shared" si="4"/>
        <v>78</v>
      </c>
      <c r="E77" s="22"/>
    </row>
    <row r="78" spans="1:5" ht="16.5" x14ac:dyDescent="0.3">
      <c r="A78" s="25" t="s">
        <v>91</v>
      </c>
      <c r="B78" s="26" t="s">
        <v>4</v>
      </c>
      <c r="C78" s="27">
        <v>80</v>
      </c>
      <c r="D78" s="24">
        <f t="shared" si="4"/>
        <v>96</v>
      </c>
      <c r="E78" s="22"/>
    </row>
    <row r="79" spans="1:5" ht="16.5" x14ac:dyDescent="0.3">
      <c r="A79" s="25" t="s">
        <v>36</v>
      </c>
      <c r="B79" s="26" t="s">
        <v>4</v>
      </c>
      <c r="C79" s="27">
        <v>140</v>
      </c>
      <c r="D79" s="24">
        <f t="shared" si="4"/>
        <v>168</v>
      </c>
      <c r="E79" s="22"/>
    </row>
    <row r="80" spans="1:5" ht="16.5" x14ac:dyDescent="0.3">
      <c r="A80" s="25" t="s">
        <v>102</v>
      </c>
      <c r="B80" s="26" t="s">
        <v>4</v>
      </c>
      <c r="C80" s="27">
        <v>140</v>
      </c>
      <c r="D80" s="24">
        <f t="shared" si="4"/>
        <v>168</v>
      </c>
      <c r="E80" s="22"/>
    </row>
    <row r="81" spans="1:5" ht="16.5" x14ac:dyDescent="0.3">
      <c r="A81" s="25" t="s">
        <v>103</v>
      </c>
      <c r="B81" s="26" t="s">
        <v>4</v>
      </c>
      <c r="C81" s="27">
        <v>150</v>
      </c>
      <c r="D81" s="24">
        <f t="shared" si="4"/>
        <v>180</v>
      </c>
      <c r="E81" s="22"/>
    </row>
    <row r="82" spans="1:5" ht="16.5" x14ac:dyDescent="0.3">
      <c r="A82" s="25" t="s">
        <v>44</v>
      </c>
      <c r="B82" s="26" t="s">
        <v>4</v>
      </c>
      <c r="C82" s="27">
        <v>65</v>
      </c>
      <c r="D82" s="24">
        <f t="shared" si="4"/>
        <v>78</v>
      </c>
      <c r="E82" s="22"/>
    </row>
    <row r="83" spans="1:5" ht="16.5" x14ac:dyDescent="0.3">
      <c r="A83" s="25" t="s">
        <v>45</v>
      </c>
      <c r="B83" s="26" t="s">
        <v>4</v>
      </c>
      <c r="C83" s="27">
        <v>75</v>
      </c>
      <c r="D83" s="24">
        <f t="shared" si="4"/>
        <v>90</v>
      </c>
      <c r="E83" s="22"/>
    </row>
    <row r="84" spans="1:5" ht="16.5" x14ac:dyDescent="0.3">
      <c r="A84" s="25" t="s">
        <v>39</v>
      </c>
      <c r="B84" s="26" t="s">
        <v>4</v>
      </c>
      <c r="C84" s="27">
        <v>75</v>
      </c>
      <c r="D84" s="24">
        <f t="shared" si="4"/>
        <v>90</v>
      </c>
      <c r="E84" s="22"/>
    </row>
    <row r="85" spans="1:5" ht="16.5" x14ac:dyDescent="0.3">
      <c r="A85" s="25" t="s">
        <v>37</v>
      </c>
      <c r="B85" s="26" t="s">
        <v>4</v>
      </c>
      <c r="C85" s="27">
        <v>140</v>
      </c>
      <c r="D85" s="24">
        <f t="shared" si="4"/>
        <v>168</v>
      </c>
      <c r="E85" s="22"/>
    </row>
    <row r="86" spans="1:5" ht="16.5" x14ac:dyDescent="0.3">
      <c r="A86" s="25" t="s">
        <v>40</v>
      </c>
      <c r="B86" s="26" t="s">
        <v>4</v>
      </c>
      <c r="C86" s="27">
        <v>150</v>
      </c>
      <c r="D86" s="24">
        <f t="shared" si="4"/>
        <v>180</v>
      </c>
      <c r="E86" s="22"/>
    </row>
    <row r="87" spans="1:5" ht="16.5" x14ac:dyDescent="0.3">
      <c r="A87" s="25" t="s">
        <v>41</v>
      </c>
      <c r="B87" s="26" t="s">
        <v>4</v>
      </c>
      <c r="C87" s="27">
        <v>90</v>
      </c>
      <c r="D87" s="24">
        <f t="shared" si="4"/>
        <v>108</v>
      </c>
      <c r="E87" s="22"/>
    </row>
    <row r="88" spans="1:5" ht="16.5" x14ac:dyDescent="0.3">
      <c r="A88" s="25" t="s">
        <v>61</v>
      </c>
      <c r="B88" s="26" t="s">
        <v>4</v>
      </c>
      <c r="C88" s="27">
        <v>50</v>
      </c>
      <c r="D88" s="24">
        <f t="shared" si="4"/>
        <v>60</v>
      </c>
      <c r="E88" s="22"/>
    </row>
    <row r="89" spans="1:5" ht="16.5" x14ac:dyDescent="0.3">
      <c r="A89" s="25" t="s">
        <v>42</v>
      </c>
      <c r="B89" s="26" t="s">
        <v>4</v>
      </c>
      <c r="C89" s="27">
        <v>600</v>
      </c>
      <c r="D89" s="24">
        <f t="shared" ref="D89:D92" si="5">C89*1.2</f>
        <v>720</v>
      </c>
      <c r="E89" s="22"/>
    </row>
    <row r="90" spans="1:5" ht="16.5" x14ac:dyDescent="0.3">
      <c r="A90" s="25" t="s">
        <v>54</v>
      </c>
      <c r="B90" s="26" t="s">
        <v>4</v>
      </c>
      <c r="C90" s="27">
        <v>50</v>
      </c>
      <c r="D90" s="24">
        <f t="shared" si="5"/>
        <v>60</v>
      </c>
      <c r="E90" s="22"/>
    </row>
    <row r="91" spans="1:5" ht="16.5" x14ac:dyDescent="0.3">
      <c r="A91" s="25" t="s">
        <v>31</v>
      </c>
      <c r="B91" s="26" t="s">
        <v>4</v>
      </c>
      <c r="C91" s="27">
        <v>56</v>
      </c>
      <c r="D91" s="24">
        <f t="shared" si="5"/>
        <v>67.2</v>
      </c>
      <c r="E91" s="22"/>
    </row>
    <row r="92" spans="1:5" ht="16.5" x14ac:dyDescent="0.3">
      <c r="A92" s="25" t="s">
        <v>13</v>
      </c>
      <c r="B92" s="26" t="s">
        <v>4</v>
      </c>
      <c r="C92" s="27">
        <v>75</v>
      </c>
      <c r="D92" s="24">
        <f t="shared" si="5"/>
        <v>90</v>
      </c>
      <c r="E92" s="22"/>
    </row>
    <row r="93" spans="1:5" ht="16.5" x14ac:dyDescent="0.3">
      <c r="A93" s="25" t="s">
        <v>12</v>
      </c>
      <c r="B93" s="26" t="s">
        <v>4</v>
      </c>
      <c r="C93" s="27">
        <v>48</v>
      </c>
      <c r="D93" s="24">
        <f t="shared" ref="D93:D102" si="6">C93*1.2</f>
        <v>57.599999999999994</v>
      </c>
      <c r="E93" s="22"/>
    </row>
    <row r="94" spans="1:5" ht="16.5" x14ac:dyDescent="0.3">
      <c r="A94" s="25" t="s">
        <v>81</v>
      </c>
      <c r="B94" s="26" t="s">
        <v>4</v>
      </c>
      <c r="C94" s="27">
        <v>65</v>
      </c>
      <c r="D94" s="24">
        <f t="shared" si="6"/>
        <v>78</v>
      </c>
      <c r="E94" s="22"/>
    </row>
    <row r="95" spans="1:5" ht="16.5" x14ac:dyDescent="0.3">
      <c r="A95" s="25" t="s">
        <v>82</v>
      </c>
      <c r="B95" s="26" t="s">
        <v>4</v>
      </c>
      <c r="C95" s="27">
        <v>42</v>
      </c>
      <c r="D95" s="24">
        <f t="shared" si="6"/>
        <v>50.4</v>
      </c>
      <c r="E95" s="22"/>
    </row>
    <row r="96" spans="1:5" ht="16.5" x14ac:dyDescent="0.3">
      <c r="A96" s="25" t="s">
        <v>55</v>
      </c>
      <c r="B96" s="26" t="s">
        <v>4</v>
      </c>
      <c r="C96" s="27">
        <v>42</v>
      </c>
      <c r="D96" s="24">
        <f t="shared" si="6"/>
        <v>50.4</v>
      </c>
      <c r="E96" s="22"/>
    </row>
    <row r="97" spans="1:5" ht="16.5" x14ac:dyDescent="0.3">
      <c r="A97" s="25" t="s">
        <v>56</v>
      </c>
      <c r="B97" s="26" t="s">
        <v>4</v>
      </c>
      <c r="C97" s="27">
        <v>42</v>
      </c>
      <c r="D97" s="24">
        <f t="shared" si="6"/>
        <v>50.4</v>
      </c>
      <c r="E97" s="22"/>
    </row>
    <row r="98" spans="1:5" ht="16.5" x14ac:dyDescent="0.3">
      <c r="A98" s="25" t="s">
        <v>24</v>
      </c>
      <c r="B98" s="26" t="s">
        <v>4</v>
      </c>
      <c r="C98" s="27">
        <v>150</v>
      </c>
      <c r="D98" s="24">
        <f t="shared" si="6"/>
        <v>180</v>
      </c>
      <c r="E98" s="22"/>
    </row>
    <row r="99" spans="1:5" ht="16.5" x14ac:dyDescent="0.3">
      <c r="A99" s="25" t="s">
        <v>25</v>
      </c>
      <c r="B99" s="26" t="s">
        <v>4</v>
      </c>
      <c r="C99" s="27">
        <v>60</v>
      </c>
      <c r="D99" s="24">
        <f t="shared" si="6"/>
        <v>72</v>
      </c>
      <c r="E99" s="22"/>
    </row>
    <row r="100" spans="1:5" ht="16.5" x14ac:dyDescent="0.3">
      <c r="A100" s="25" t="s">
        <v>83</v>
      </c>
      <c r="B100" s="26" t="s">
        <v>4</v>
      </c>
      <c r="C100" s="27">
        <v>24</v>
      </c>
      <c r="D100" s="24">
        <f t="shared" si="6"/>
        <v>28.799999999999997</v>
      </c>
      <c r="E100" s="22"/>
    </row>
    <row r="101" spans="1:5" ht="16.5" x14ac:dyDescent="0.3">
      <c r="A101" s="25" t="s">
        <v>84</v>
      </c>
      <c r="B101" s="26" t="s">
        <v>4</v>
      </c>
      <c r="C101" s="27">
        <v>140</v>
      </c>
      <c r="D101" s="24">
        <f t="shared" si="6"/>
        <v>168</v>
      </c>
      <c r="E101" s="22"/>
    </row>
    <row r="102" spans="1:5" ht="16.5" x14ac:dyDescent="0.3">
      <c r="A102" s="25" t="s">
        <v>85</v>
      </c>
      <c r="B102" s="26" t="s">
        <v>4</v>
      </c>
      <c r="C102" s="27">
        <v>500</v>
      </c>
      <c r="D102" s="24">
        <f t="shared" si="6"/>
        <v>600</v>
      </c>
      <c r="E102" s="22"/>
    </row>
    <row r="103" spans="1:5" ht="16.5" x14ac:dyDescent="0.3">
      <c r="A103" s="25" t="s">
        <v>86</v>
      </c>
      <c r="B103" s="26" t="s">
        <v>4</v>
      </c>
      <c r="C103" s="27">
        <v>120</v>
      </c>
      <c r="D103" s="24">
        <f t="shared" ref="D103" si="7">C103*1.2</f>
        <v>144</v>
      </c>
      <c r="E103" s="22"/>
    </row>
  </sheetData>
  <protectedRanges>
    <protectedRange sqref="A10:B12" name="Цены номенклатуры_1_1"/>
    <protectedRange sqref="C10:C12" name="Цены номенклатуры_3_1"/>
  </protectedRanges>
  <autoFilter ref="A8:D9"/>
  <mergeCells count="12">
    <mergeCell ref="E4:E5"/>
    <mergeCell ref="C5:D5"/>
    <mergeCell ref="C6:D6"/>
    <mergeCell ref="C7:D7"/>
    <mergeCell ref="E8:E9"/>
    <mergeCell ref="A8:A9"/>
    <mergeCell ref="D8:D9"/>
    <mergeCell ref="C8:C9"/>
    <mergeCell ref="A1:A7"/>
    <mergeCell ref="C2:D2"/>
    <mergeCell ref="C3:D3"/>
    <mergeCell ref="B8:B9"/>
  </mergeCells>
  <pageMargins left="0.51181102362204722" right="0.39370078740157483" top="0.55118110236220474" bottom="0.55118110236220474" header="0.31496062992125984" footer="0.31496062992125984"/>
  <pageSetup paperSize="9" scale="9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Абраам</cp:lastModifiedBy>
  <cp:revision>1</cp:revision>
  <cp:lastPrinted>2020-06-01T15:37:11Z</cp:lastPrinted>
  <dcterms:created xsi:type="dcterms:W3CDTF">2013-10-03T16:37:34Z</dcterms:created>
  <dcterms:modified xsi:type="dcterms:W3CDTF">2020-06-02T15:35:41Z</dcterms:modified>
</cp:coreProperties>
</file>