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TDSheet!$A$8:$D$9</definedName>
  </definedNames>
  <calcPr calcId="152511"/>
</workbook>
</file>

<file path=xl/calcChain.xml><?xml version="1.0" encoding="utf-8"?>
<calcChain xmlns="http://schemas.openxmlformats.org/spreadsheetml/2006/main"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 l="1"/>
  <c r="D69" i="1"/>
  <c r="D68" i="1"/>
  <c r="D67" i="1"/>
  <c r="D66" i="1"/>
  <c r="D65" i="1" l="1"/>
  <c r="D64" i="1"/>
  <c r="D63" i="1"/>
  <c r="D62" i="1"/>
  <c r="D61" i="1"/>
  <c r="D60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 l="1"/>
</calcChain>
</file>

<file path=xl/sharedStrings.xml><?xml version="1.0" encoding="utf-8"?>
<sst xmlns="http://schemas.openxmlformats.org/spreadsheetml/2006/main" count="175" uniqueCount="93">
  <si>
    <t>Наименование</t>
  </si>
  <si>
    <t xml:space="preserve"> тел.: +7(915)000-66-55</t>
  </si>
  <si>
    <t xml:space="preserve"> Instagram: @floralotus.ru</t>
  </si>
  <si>
    <t xml:space="preserve"> e-mail: info@floralotus.ru</t>
  </si>
  <si>
    <t>шт</t>
  </si>
  <si>
    <t xml:space="preserve">Цена опт </t>
  </si>
  <si>
    <t>Комментарий</t>
  </si>
  <si>
    <t>Цена физ.лиц</t>
  </si>
  <si>
    <t xml:space="preserve"> сайт: floralotus.ru</t>
  </si>
  <si>
    <t>Ед</t>
  </si>
  <si>
    <t>Маттиола в ассорт (65)</t>
  </si>
  <si>
    <t>Гиацинт в ассорт (35)</t>
  </si>
  <si>
    <t>Озотамнус од. Вайт/Пинк (60)</t>
  </si>
  <si>
    <t>Роза од. Ред Наоми (Чеховский Сад) (70)</t>
  </si>
  <si>
    <t>Антуриум в ассортименте (50)</t>
  </si>
  <si>
    <t>Роза куст Ред Баблз (Чех Сад) (50)</t>
  </si>
  <si>
    <t>Роза од. Квиксенд (Роза Прима) (60)</t>
  </si>
  <si>
    <t>Роза куст Сансеррей (50)</t>
  </si>
  <si>
    <t>Роза од. Ред Наоми (Чеховский Сад) (60)</t>
  </si>
  <si>
    <t>Диантус од. ГЕОфлора (80)</t>
  </si>
  <si>
    <t>Роза од. Плая Бланка (Роза Прима) (70)</t>
  </si>
  <si>
    <t>Фритиллярия Аврора (60)</t>
  </si>
  <si>
    <t>Цимбидиум МИНИ (60)</t>
  </si>
  <si>
    <t>Роза од. Нортенж Эбби (60)</t>
  </si>
  <si>
    <t>Калла в ассорт (60)</t>
  </si>
  <si>
    <t>Гортензия в ассорт (65)</t>
  </si>
  <si>
    <t>Роза куст Ред Баблз (Чех Сад) (40)</t>
  </si>
  <si>
    <t>Роза од. Кахала (50)</t>
  </si>
  <si>
    <t>Роза од. Меритим (Чеховский Сад) (40)</t>
  </si>
  <si>
    <t>Роза од. Шиммер (Роза Прима) (70)</t>
  </si>
  <si>
    <t>Пион Брайдл Шауэр (Ит)</t>
  </si>
  <si>
    <t>Пион Мазер Чойс (Ит)</t>
  </si>
  <si>
    <t>Пион Одиль (Ит)</t>
  </si>
  <si>
    <t>Питоспорум в ассорт (Ит)</t>
  </si>
  <si>
    <t>Ханомелис (ветки) (65)</t>
  </si>
  <si>
    <t>Роза куст Павлова (Тамбузи)</t>
  </si>
  <si>
    <t>Роза од. Кейра (Тамбузи)</t>
  </si>
  <si>
    <t>Роза од. Пинк Охара (Тамбузи)</t>
  </si>
  <si>
    <t>Роза од. Капучино (50)</t>
  </si>
  <si>
    <t>Роза од. Меритим (Чеховский Сад) (50)</t>
  </si>
  <si>
    <t>Гербера в ассорт (50)</t>
  </si>
  <si>
    <t>Пион Мадам Клод Тэн (Ит)</t>
  </si>
  <si>
    <t>Эвкалипт (400 гр) (70) (Ит)</t>
  </si>
  <si>
    <t>Эвкалипт ШОРТ (Ит) (50)</t>
  </si>
  <si>
    <t>Роза куст Мунстон (Тамбузи)</t>
  </si>
  <si>
    <t>Роза куст Принцесса Айко (Тамбузи)</t>
  </si>
  <si>
    <t>Роза од. Вайт Охара (Тамбузи)</t>
  </si>
  <si>
    <t>Роза од. Кафе Латте (Тамбузи)</t>
  </si>
  <si>
    <t>Роза од. Пейшнс (Тамбузи)</t>
  </si>
  <si>
    <t>Цимбидиум СОРТОВОЙ (50)</t>
  </si>
  <si>
    <t>Цимбидиум СОРТОВОЙ (80)</t>
  </si>
  <si>
    <t>Клематис Стар Ривер (70)</t>
  </si>
  <si>
    <t>Пион Ред Шарм (55)</t>
  </si>
  <si>
    <t>Роза од. Пенни Лейн (Чех Сад) (50)</t>
  </si>
  <si>
    <t>Роза од. Ред Наоми (Чеховский Сад) (50)</t>
  </si>
  <si>
    <t>Трахелиум Блю (50)</t>
  </si>
  <si>
    <t>Роза куст Барбадос (Чеховский Сад) (50)</t>
  </si>
  <si>
    <t>Амми (60)</t>
  </si>
  <si>
    <t>Роза куст Мирабель (Чеховский Сад) (50)</t>
  </si>
  <si>
    <t>Роза од. Аваланш (Чеховский Сад) (50)</t>
  </si>
  <si>
    <t>Роза од. Шангрила (Чеховский Сад) (50)</t>
  </si>
  <si>
    <t>Сирень (пуч) (50)</t>
  </si>
  <si>
    <t>Роза куст Мисти Баблз (Волгоград) (502)</t>
  </si>
  <si>
    <t>Роза куст Мисти Баблз (Волгоград) (602)</t>
  </si>
  <si>
    <t>Антирринум Вайт (80)</t>
  </si>
  <si>
    <t>Арония черноплодная (60)</t>
  </si>
  <si>
    <t>Гипсофила Пинк/Блю (краш) (80)</t>
  </si>
  <si>
    <t>Далия в ассорт (65)</t>
  </si>
  <si>
    <t>Дельфиниум Лавендер (50)</t>
  </si>
  <si>
    <t>Дельфиниум Шугар Пинк (60)</t>
  </si>
  <si>
    <t>Конваллярия (Ландыш) (25)</t>
  </si>
  <si>
    <t>Лаванда Фреш (55)</t>
  </si>
  <si>
    <t>Латирус в ассорт (50)</t>
  </si>
  <si>
    <t>Леукоюм (Подснежник) (40)</t>
  </si>
  <si>
    <t>Магнолия (500 гр) (Ит) (70)</t>
  </si>
  <si>
    <t>Нарцисс в ассорт (45)</t>
  </si>
  <si>
    <t>Пион Дюшес Немо (60)</t>
  </si>
  <si>
    <t>Пион Корал Шарм (60) (Ит)</t>
  </si>
  <si>
    <t>Пион Рене Гортенз (60) (Ит)</t>
  </si>
  <si>
    <t>Ранункулус Крем (50)</t>
  </si>
  <si>
    <t>Роза куст Сильва Пинк +4 (50)</t>
  </si>
  <si>
    <t>Роза од. Мемори Лейн (40)</t>
  </si>
  <si>
    <t>Сенецио Сильвер Лагун (40)</t>
  </si>
  <si>
    <t>Статица Блю (75)</t>
  </si>
  <si>
    <t>Танацетум (Матрикария) (60)</t>
  </si>
  <si>
    <t>Твидия (Оксипеталум) (50)</t>
  </si>
  <si>
    <t>Тюльпан дв. Дабл Прайс (сирен)</t>
  </si>
  <si>
    <t>Тюльпан дв. Катинка (сирен)</t>
  </si>
  <si>
    <t>Тюльпан дв. Мери Джо (желт)</t>
  </si>
  <si>
    <t>Тюльпан фр Квинсленд (махр-роз)</t>
  </si>
  <si>
    <t>Чойсия Лайм (55)</t>
  </si>
  <si>
    <t>Шамилациум Титан (80)</t>
  </si>
  <si>
    <t>Эустома дв. Розита Вайт (72)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</si>
</sst>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1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b/>
      <sz val="10"/>
      <name val="Arial Black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i/>
      <sz val="36"/>
      <name val="Mistral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shrinkToFit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3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0" borderId="0" xfId="0" applyFont="1" applyFill="1" applyAlignment="1">
      <alignment horizontal="left"/>
    </xf>
    <xf numFmtId="9" fontId="15" fillId="2" borderId="1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/>
      <protection hidden="1"/>
    </xf>
    <xf numFmtId="4" fontId="18" fillId="2" borderId="6" xfId="0" applyNumberFormat="1" applyFont="1" applyFill="1" applyBorder="1" applyAlignment="1" applyProtection="1">
      <alignment shrinkToFi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right" vertical="top"/>
    </xf>
    <xf numFmtId="0" fontId="20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protection hidden="1"/>
    </xf>
    <xf numFmtId="0" fontId="14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92"/>
  <sheetViews>
    <sheetView showGridLines="0" tabSelected="1" zoomScaleNormal="100" workbookViewId="0">
      <selection activeCell="E3" sqref="E3"/>
    </sheetView>
  </sheetViews>
  <sheetFormatPr defaultRowHeight="15.75" x14ac:dyDescent="0.25"/>
  <cols>
    <col min="1" max="1" width="64.33203125" style="21" customWidth="1"/>
    <col min="2" max="2" width="4.6640625" style="3" customWidth="1"/>
    <col min="3" max="3" width="15.83203125" style="14" customWidth="1"/>
    <col min="4" max="4" width="15.83203125" style="4" customWidth="1"/>
    <col min="5" max="5" width="25.1640625" style="3" customWidth="1"/>
    <col min="6" max="6" width="64.1640625" style="1" customWidth="1"/>
    <col min="7" max="8" width="9.33203125" style="1" customWidth="1"/>
    <col min="9" max="16384" width="9.33203125" style="1"/>
  </cols>
  <sheetData>
    <row r="1" spans="1:5" s="5" customFormat="1" ht="12.75" customHeight="1" x14ac:dyDescent="0.9">
      <c r="A1" s="35"/>
      <c r="B1" s="15"/>
      <c r="C1" s="12"/>
      <c r="D1" s="8"/>
      <c r="E1" s="9"/>
    </row>
    <row r="2" spans="1:5" s="5" customFormat="1" ht="27.75" customHeight="1" x14ac:dyDescent="0.9">
      <c r="A2" s="36"/>
      <c r="B2" s="16"/>
      <c r="C2" s="39" t="s">
        <v>1</v>
      </c>
      <c r="D2" s="40"/>
      <c r="E2" s="23"/>
    </row>
    <row r="3" spans="1:5" s="5" customFormat="1" ht="66" customHeight="1" x14ac:dyDescent="0.9">
      <c r="A3" s="36"/>
      <c r="B3" s="16"/>
      <c r="C3" s="41" t="s">
        <v>2</v>
      </c>
      <c r="D3" s="42"/>
      <c r="E3" s="18">
        <v>44324</v>
      </c>
    </row>
    <row r="4" spans="1:5" s="6" customFormat="1" ht="11.25" hidden="1" customHeight="1" x14ac:dyDescent="0.9">
      <c r="A4" s="36"/>
      <c r="B4" s="16"/>
      <c r="C4" s="13"/>
      <c r="D4" s="10"/>
      <c r="E4" s="45"/>
    </row>
    <row r="5" spans="1:5" s="6" customFormat="1" ht="21.75" customHeight="1" x14ac:dyDescent="0.2">
      <c r="A5" s="37"/>
      <c r="B5" s="17"/>
      <c r="C5" s="46" t="s">
        <v>8</v>
      </c>
      <c r="D5" s="47"/>
      <c r="E5" s="45"/>
    </row>
    <row r="6" spans="1:5" s="6" customFormat="1" ht="18.75" x14ac:dyDescent="0.2">
      <c r="A6" s="37"/>
      <c r="B6" s="17"/>
      <c r="C6" s="48"/>
      <c r="D6" s="49"/>
      <c r="E6" s="19"/>
    </row>
    <row r="7" spans="1:5" s="7" customFormat="1" ht="45.75" customHeight="1" x14ac:dyDescent="0.25">
      <c r="A7" s="38"/>
      <c r="B7" s="20"/>
      <c r="C7" s="50" t="s">
        <v>3</v>
      </c>
      <c r="D7" s="51"/>
      <c r="E7" s="28"/>
    </row>
    <row r="8" spans="1:5" s="2" customFormat="1" ht="15.75" customHeight="1" x14ac:dyDescent="0.2">
      <c r="A8" s="29" t="s">
        <v>0</v>
      </c>
      <c r="B8" s="43" t="s">
        <v>9</v>
      </c>
      <c r="C8" s="33" t="s">
        <v>5</v>
      </c>
      <c r="D8" s="31" t="s">
        <v>7</v>
      </c>
      <c r="E8" s="52" t="s">
        <v>6</v>
      </c>
    </row>
    <row r="9" spans="1:5" s="2" customFormat="1" x14ac:dyDescent="0.2">
      <c r="A9" s="30"/>
      <c r="B9" s="44"/>
      <c r="C9" s="34"/>
      <c r="D9" s="32"/>
      <c r="E9" s="53"/>
    </row>
    <row r="10" spans="1:5" s="11" customFormat="1" ht="15" customHeight="1" x14ac:dyDescent="0.3">
      <c r="A10" s="25" t="s">
        <v>57</v>
      </c>
      <c r="B10" s="26" t="s">
        <v>4</v>
      </c>
      <c r="C10" s="27">
        <v>30</v>
      </c>
      <c r="D10" s="24">
        <f t="shared" ref="D10:D40" si="0">C10*1.2</f>
        <v>36</v>
      </c>
      <c r="E10" s="22"/>
    </row>
    <row r="11" spans="1:5" s="11" customFormat="1" ht="15" customHeight="1" x14ac:dyDescent="0.3">
      <c r="A11" s="25" t="s">
        <v>64</v>
      </c>
      <c r="B11" s="26" t="s">
        <v>4</v>
      </c>
      <c r="C11" s="27">
        <v>95</v>
      </c>
      <c r="D11" s="24">
        <f t="shared" si="0"/>
        <v>114</v>
      </c>
      <c r="E11" s="22"/>
    </row>
    <row r="12" spans="1:5" s="11" customFormat="1" ht="15" customHeight="1" x14ac:dyDescent="0.3">
      <c r="A12" s="25" t="s">
        <v>14</v>
      </c>
      <c r="B12" s="26" t="s">
        <v>4</v>
      </c>
      <c r="C12" s="27">
        <v>100</v>
      </c>
      <c r="D12" s="24">
        <f t="shared" si="0"/>
        <v>120</v>
      </c>
      <c r="E12" s="22"/>
    </row>
    <row r="13" spans="1:5" s="11" customFormat="1" ht="15" customHeight="1" x14ac:dyDescent="0.3">
      <c r="A13" s="25" t="s">
        <v>65</v>
      </c>
      <c r="B13" s="26" t="s">
        <v>4</v>
      </c>
      <c r="C13" s="27">
        <v>95</v>
      </c>
      <c r="D13" s="24">
        <f t="shared" si="0"/>
        <v>114</v>
      </c>
      <c r="E13" s="22"/>
    </row>
    <row r="14" spans="1:5" ht="15" customHeight="1" x14ac:dyDescent="0.3">
      <c r="A14" s="25" t="s">
        <v>40</v>
      </c>
      <c r="B14" s="26" t="s">
        <v>4</v>
      </c>
      <c r="C14" s="27">
        <v>25</v>
      </c>
      <c r="D14" s="24">
        <f t="shared" si="0"/>
        <v>30</v>
      </c>
      <c r="E14" s="22"/>
    </row>
    <row r="15" spans="1:5" ht="15" customHeight="1" x14ac:dyDescent="0.3">
      <c r="A15" s="25" t="s">
        <v>11</v>
      </c>
      <c r="B15" s="26" t="s">
        <v>4</v>
      </c>
      <c r="C15" s="27">
        <v>64</v>
      </c>
      <c r="D15" s="24">
        <f t="shared" si="0"/>
        <v>76.8</v>
      </c>
      <c r="E15" s="22"/>
    </row>
    <row r="16" spans="1:5" ht="15" customHeight="1" x14ac:dyDescent="0.3">
      <c r="A16" s="25" t="s">
        <v>66</v>
      </c>
      <c r="B16" s="26" t="s">
        <v>4</v>
      </c>
      <c r="C16" s="27">
        <v>140</v>
      </c>
      <c r="D16" s="24">
        <f t="shared" si="0"/>
        <v>168</v>
      </c>
      <c r="E16" s="22"/>
    </row>
    <row r="17" spans="1:5" ht="15" customHeight="1" x14ac:dyDescent="0.3">
      <c r="A17" s="25" t="s">
        <v>25</v>
      </c>
      <c r="B17" s="26" t="s">
        <v>4</v>
      </c>
      <c r="C17" s="27">
        <v>500</v>
      </c>
      <c r="D17" s="24">
        <f t="shared" si="0"/>
        <v>600</v>
      </c>
      <c r="E17" s="22"/>
    </row>
    <row r="18" spans="1:5" ht="15" customHeight="1" x14ac:dyDescent="0.3">
      <c r="A18" s="25" t="s">
        <v>67</v>
      </c>
      <c r="B18" s="26" t="s">
        <v>4</v>
      </c>
      <c r="C18" s="27">
        <v>220</v>
      </c>
      <c r="D18" s="24">
        <f t="shared" si="0"/>
        <v>264</v>
      </c>
      <c r="E18" s="22"/>
    </row>
    <row r="19" spans="1:5" ht="15" customHeight="1" x14ac:dyDescent="0.3">
      <c r="A19" s="25" t="s">
        <v>68</v>
      </c>
      <c r="B19" s="26" t="s">
        <v>4</v>
      </c>
      <c r="C19" s="27">
        <v>125</v>
      </c>
      <c r="D19" s="24">
        <f t="shared" si="0"/>
        <v>150</v>
      </c>
      <c r="E19" s="22"/>
    </row>
    <row r="20" spans="1:5" ht="15" customHeight="1" x14ac:dyDescent="0.3">
      <c r="A20" s="25" t="s">
        <v>69</v>
      </c>
      <c r="B20" s="26" t="s">
        <v>4</v>
      </c>
      <c r="C20" s="27">
        <v>95</v>
      </c>
      <c r="D20" s="24">
        <f t="shared" si="0"/>
        <v>114</v>
      </c>
      <c r="E20" s="22"/>
    </row>
    <row r="21" spans="1:5" ht="15" customHeight="1" x14ac:dyDescent="0.3">
      <c r="A21" s="25" t="s">
        <v>19</v>
      </c>
      <c r="B21" s="26" t="s">
        <v>4</v>
      </c>
      <c r="C21" s="27">
        <v>48</v>
      </c>
      <c r="D21" s="24">
        <f t="shared" si="0"/>
        <v>57.599999999999994</v>
      </c>
      <c r="E21" s="22"/>
    </row>
    <row r="22" spans="1:5" ht="15" customHeight="1" x14ac:dyDescent="0.3">
      <c r="A22" s="25" t="s">
        <v>24</v>
      </c>
      <c r="B22" s="26" t="s">
        <v>4</v>
      </c>
      <c r="C22" s="27">
        <v>110</v>
      </c>
      <c r="D22" s="24">
        <f t="shared" si="0"/>
        <v>132</v>
      </c>
      <c r="E22" s="22"/>
    </row>
    <row r="23" spans="1:5" ht="15" customHeight="1" x14ac:dyDescent="0.3">
      <c r="A23" s="25" t="s">
        <v>51</v>
      </c>
      <c r="B23" s="26" t="s">
        <v>4</v>
      </c>
      <c r="C23" s="27">
        <v>95</v>
      </c>
      <c r="D23" s="24">
        <f t="shared" si="0"/>
        <v>114</v>
      </c>
      <c r="E23" s="22"/>
    </row>
    <row r="24" spans="1:5" ht="15" customHeight="1" x14ac:dyDescent="0.3">
      <c r="A24" s="25" t="s">
        <v>70</v>
      </c>
      <c r="B24" s="26" t="s">
        <v>4</v>
      </c>
      <c r="C24" s="27">
        <v>50</v>
      </c>
      <c r="D24" s="24">
        <f t="shared" si="0"/>
        <v>60</v>
      </c>
      <c r="E24" s="22"/>
    </row>
    <row r="25" spans="1:5" ht="15" customHeight="1" x14ac:dyDescent="0.3">
      <c r="A25" s="25" t="s">
        <v>71</v>
      </c>
      <c r="B25" s="26" t="s">
        <v>4</v>
      </c>
      <c r="C25" s="27">
        <v>60</v>
      </c>
      <c r="D25" s="24">
        <f t="shared" si="0"/>
        <v>72</v>
      </c>
      <c r="E25" s="22"/>
    </row>
    <row r="26" spans="1:5" ht="15" customHeight="1" x14ac:dyDescent="0.3">
      <c r="A26" s="25" t="s">
        <v>72</v>
      </c>
      <c r="B26" s="26" t="s">
        <v>4</v>
      </c>
      <c r="C26" s="27">
        <v>95</v>
      </c>
      <c r="D26" s="24">
        <f t="shared" si="0"/>
        <v>114</v>
      </c>
      <c r="E26" s="22"/>
    </row>
    <row r="27" spans="1:5" ht="15" customHeight="1" x14ac:dyDescent="0.3">
      <c r="A27" s="25" t="s">
        <v>73</v>
      </c>
      <c r="B27" s="26" t="s">
        <v>4</v>
      </c>
      <c r="C27" s="27">
        <v>50</v>
      </c>
      <c r="D27" s="24">
        <f t="shared" si="0"/>
        <v>60</v>
      </c>
      <c r="E27" s="22"/>
    </row>
    <row r="28" spans="1:5" ht="15" customHeight="1" x14ac:dyDescent="0.3">
      <c r="A28" s="25" t="s">
        <v>74</v>
      </c>
      <c r="B28" s="26" t="s">
        <v>4</v>
      </c>
      <c r="C28" s="27">
        <v>450</v>
      </c>
      <c r="D28" s="24">
        <f t="shared" si="0"/>
        <v>540</v>
      </c>
      <c r="E28" s="22"/>
    </row>
    <row r="29" spans="1:5" ht="15" customHeight="1" x14ac:dyDescent="0.3">
      <c r="A29" s="25" t="s">
        <v>10</v>
      </c>
      <c r="B29" s="26" t="s">
        <v>4</v>
      </c>
      <c r="C29" s="27">
        <v>95</v>
      </c>
      <c r="D29" s="24">
        <f t="shared" si="0"/>
        <v>114</v>
      </c>
      <c r="E29" s="22"/>
    </row>
    <row r="30" spans="1:5" ht="15" customHeight="1" x14ac:dyDescent="0.3">
      <c r="A30" s="25" t="s">
        <v>75</v>
      </c>
      <c r="B30" s="26" t="s">
        <v>4</v>
      </c>
      <c r="C30" s="27">
        <v>60</v>
      </c>
      <c r="D30" s="24">
        <f t="shared" si="0"/>
        <v>72</v>
      </c>
      <c r="E30" s="22"/>
    </row>
    <row r="31" spans="1:5" ht="15" customHeight="1" x14ac:dyDescent="0.3">
      <c r="A31" s="25" t="s">
        <v>12</v>
      </c>
      <c r="B31" s="26" t="s">
        <v>4</v>
      </c>
      <c r="C31" s="27">
        <v>95</v>
      </c>
      <c r="D31" s="24">
        <f t="shared" si="0"/>
        <v>114</v>
      </c>
      <c r="E31" s="22"/>
    </row>
    <row r="32" spans="1:5" ht="15" customHeight="1" x14ac:dyDescent="0.3">
      <c r="A32" s="25" t="s">
        <v>30</v>
      </c>
      <c r="B32" s="26" t="s">
        <v>4</v>
      </c>
      <c r="C32" s="27">
        <v>200</v>
      </c>
      <c r="D32" s="24">
        <f t="shared" si="0"/>
        <v>240</v>
      </c>
      <c r="E32" s="22"/>
    </row>
    <row r="33" spans="1:5" ht="15" customHeight="1" x14ac:dyDescent="0.3">
      <c r="A33" s="25" t="s">
        <v>76</v>
      </c>
      <c r="B33" s="26" t="s">
        <v>4</v>
      </c>
      <c r="C33" s="27">
        <v>250</v>
      </c>
      <c r="D33" s="24">
        <f t="shared" si="0"/>
        <v>300</v>
      </c>
      <c r="E33" s="22"/>
    </row>
    <row r="34" spans="1:5" ht="15" customHeight="1" x14ac:dyDescent="0.3">
      <c r="A34" s="25" t="s">
        <v>77</v>
      </c>
      <c r="B34" s="26" t="s">
        <v>4</v>
      </c>
      <c r="C34" s="27">
        <v>280</v>
      </c>
      <c r="D34" s="24">
        <f t="shared" si="0"/>
        <v>336</v>
      </c>
      <c r="E34" s="22"/>
    </row>
    <row r="35" spans="1:5" ht="15" customHeight="1" x14ac:dyDescent="0.3">
      <c r="A35" s="25" t="s">
        <v>41</v>
      </c>
      <c r="B35" s="26" t="s">
        <v>4</v>
      </c>
      <c r="C35" s="27">
        <v>400</v>
      </c>
      <c r="D35" s="24">
        <f t="shared" si="0"/>
        <v>480</v>
      </c>
      <c r="E35" s="22"/>
    </row>
    <row r="36" spans="1:5" ht="15" customHeight="1" x14ac:dyDescent="0.3">
      <c r="A36" s="25" t="s">
        <v>31</v>
      </c>
      <c r="B36" s="26" t="s">
        <v>4</v>
      </c>
      <c r="C36" s="27">
        <v>350</v>
      </c>
      <c r="D36" s="24">
        <f t="shared" si="0"/>
        <v>420</v>
      </c>
      <c r="E36" s="22"/>
    </row>
    <row r="37" spans="1:5" ht="15" customHeight="1" x14ac:dyDescent="0.3">
      <c r="A37" s="25" t="s">
        <v>32</v>
      </c>
      <c r="B37" s="26" t="s">
        <v>4</v>
      </c>
      <c r="C37" s="27">
        <v>200</v>
      </c>
      <c r="D37" s="24">
        <f t="shared" si="0"/>
        <v>240</v>
      </c>
      <c r="E37" s="22"/>
    </row>
    <row r="38" spans="1:5" ht="15" customHeight="1" x14ac:dyDescent="0.3">
      <c r="A38" s="25" t="s">
        <v>52</v>
      </c>
      <c r="B38" s="26" t="s">
        <v>4</v>
      </c>
      <c r="C38" s="27">
        <v>200</v>
      </c>
      <c r="D38" s="24">
        <f t="shared" si="0"/>
        <v>240</v>
      </c>
      <c r="E38" s="22"/>
    </row>
    <row r="39" spans="1:5" ht="15" customHeight="1" x14ac:dyDescent="0.3">
      <c r="A39" s="25" t="s">
        <v>78</v>
      </c>
      <c r="B39" s="26" t="s">
        <v>4</v>
      </c>
      <c r="C39" s="27">
        <v>400</v>
      </c>
      <c r="D39" s="24">
        <f t="shared" si="0"/>
        <v>480</v>
      </c>
      <c r="E39" s="22"/>
    </row>
    <row r="40" spans="1:5" ht="15" customHeight="1" x14ac:dyDescent="0.3">
      <c r="A40" s="25" t="s">
        <v>33</v>
      </c>
      <c r="B40" s="26" t="s">
        <v>4</v>
      </c>
      <c r="C40" s="27">
        <v>260</v>
      </c>
      <c r="D40" s="24">
        <f t="shared" si="0"/>
        <v>312</v>
      </c>
      <c r="E40" s="22"/>
    </row>
    <row r="41" spans="1:5" ht="15" customHeight="1" x14ac:dyDescent="0.3">
      <c r="A41" s="25" t="s">
        <v>79</v>
      </c>
      <c r="B41" s="26" t="s">
        <v>4</v>
      </c>
      <c r="C41" s="27">
        <v>175</v>
      </c>
      <c r="D41" s="24">
        <f t="shared" ref="D41:D43" si="1">C41*1.2</f>
        <v>210</v>
      </c>
      <c r="E41" s="22"/>
    </row>
    <row r="42" spans="1:5" ht="15" customHeight="1" x14ac:dyDescent="0.3">
      <c r="A42" s="25" t="s">
        <v>56</v>
      </c>
      <c r="B42" s="26" t="s">
        <v>4</v>
      </c>
      <c r="C42" s="27">
        <v>95</v>
      </c>
      <c r="D42" s="24">
        <f t="shared" si="1"/>
        <v>114</v>
      </c>
      <c r="E42" s="22"/>
    </row>
    <row r="43" spans="1:5" ht="15" customHeight="1" x14ac:dyDescent="0.3">
      <c r="A43" s="25" t="s">
        <v>58</v>
      </c>
      <c r="B43" s="26" t="s">
        <v>4</v>
      </c>
      <c r="C43" s="27">
        <v>95</v>
      </c>
      <c r="D43" s="24">
        <f t="shared" si="1"/>
        <v>114</v>
      </c>
      <c r="E43" s="22"/>
    </row>
    <row r="44" spans="1:5" ht="16.5" x14ac:dyDescent="0.3">
      <c r="A44" s="25" t="s">
        <v>62</v>
      </c>
      <c r="B44" s="26" t="s">
        <v>4</v>
      </c>
      <c r="C44" s="27">
        <v>185</v>
      </c>
      <c r="D44" s="24">
        <f t="shared" ref="D44" si="2">C44*1.2</f>
        <v>222</v>
      </c>
      <c r="E44" s="22"/>
    </row>
    <row r="45" spans="1:5" ht="16.5" x14ac:dyDescent="0.3">
      <c r="A45" s="25" t="s">
        <v>63</v>
      </c>
      <c r="B45" s="26" t="s">
        <v>4</v>
      </c>
      <c r="C45" s="27">
        <v>195</v>
      </c>
      <c r="D45" s="24">
        <f t="shared" ref="D45:D52" si="3">C45*1.2</f>
        <v>234</v>
      </c>
      <c r="E45" s="22"/>
    </row>
    <row r="46" spans="1:5" ht="16.5" x14ac:dyDescent="0.3">
      <c r="A46" s="25" t="s">
        <v>44</v>
      </c>
      <c r="B46" s="26" t="s">
        <v>4</v>
      </c>
      <c r="C46" s="27">
        <v>80</v>
      </c>
      <c r="D46" s="24">
        <f t="shared" si="3"/>
        <v>96</v>
      </c>
      <c r="E46" s="22"/>
    </row>
    <row r="47" spans="1:5" ht="16.5" x14ac:dyDescent="0.3">
      <c r="A47" s="25" t="s">
        <v>35</v>
      </c>
      <c r="B47" s="26" t="s">
        <v>4</v>
      </c>
      <c r="C47" s="27">
        <v>100</v>
      </c>
      <c r="D47" s="24">
        <f t="shared" si="3"/>
        <v>120</v>
      </c>
      <c r="E47" s="22"/>
    </row>
    <row r="48" spans="1:5" ht="16.5" x14ac:dyDescent="0.3">
      <c r="A48" s="25" t="s">
        <v>45</v>
      </c>
      <c r="B48" s="26" t="s">
        <v>4</v>
      </c>
      <c r="C48" s="27">
        <v>100</v>
      </c>
      <c r="D48" s="24">
        <f t="shared" si="3"/>
        <v>120</v>
      </c>
      <c r="E48" s="22"/>
    </row>
    <row r="49" spans="1:5" ht="16.5" x14ac:dyDescent="0.3">
      <c r="A49" s="25" t="s">
        <v>26</v>
      </c>
      <c r="B49" s="26" t="s">
        <v>4</v>
      </c>
      <c r="C49" s="27">
        <v>40</v>
      </c>
      <c r="D49" s="24">
        <f t="shared" si="3"/>
        <v>48</v>
      </c>
      <c r="E49" s="22"/>
    </row>
    <row r="50" spans="1:5" ht="16.5" x14ac:dyDescent="0.3">
      <c r="A50" s="25" t="s">
        <v>15</v>
      </c>
      <c r="B50" s="26" t="s">
        <v>4</v>
      </c>
      <c r="C50" s="27">
        <v>50</v>
      </c>
      <c r="D50" s="24">
        <f t="shared" si="3"/>
        <v>60</v>
      </c>
      <c r="E50" s="22"/>
    </row>
    <row r="51" spans="1:5" ht="16.5" x14ac:dyDescent="0.3">
      <c r="A51" s="25" t="s">
        <v>17</v>
      </c>
      <c r="B51" s="26" t="s">
        <v>4</v>
      </c>
      <c r="C51" s="27">
        <v>50</v>
      </c>
      <c r="D51" s="24">
        <f t="shared" si="3"/>
        <v>60</v>
      </c>
      <c r="E51" s="22"/>
    </row>
    <row r="52" spans="1:5" ht="16.5" x14ac:dyDescent="0.3">
      <c r="A52" s="25" t="s">
        <v>80</v>
      </c>
      <c r="B52" s="26" t="s">
        <v>4</v>
      </c>
      <c r="C52" s="27">
        <v>175</v>
      </c>
      <c r="D52" s="24">
        <f t="shared" si="3"/>
        <v>210</v>
      </c>
      <c r="E52" s="22"/>
    </row>
    <row r="53" spans="1:5" ht="16.5" x14ac:dyDescent="0.3">
      <c r="A53" s="25" t="s">
        <v>59</v>
      </c>
      <c r="B53" s="26" t="s">
        <v>4</v>
      </c>
      <c r="C53" s="27">
        <v>60</v>
      </c>
      <c r="D53" s="24">
        <f t="shared" ref="D53:D59" si="4">C53*1.2</f>
        <v>72</v>
      </c>
      <c r="E53" s="22"/>
    </row>
    <row r="54" spans="1:5" ht="16.5" x14ac:dyDescent="0.3">
      <c r="A54" s="25" t="s">
        <v>46</v>
      </c>
      <c r="B54" s="26" t="s">
        <v>4</v>
      </c>
      <c r="C54" s="27">
        <v>80</v>
      </c>
      <c r="D54" s="24">
        <f t="shared" si="4"/>
        <v>96</v>
      </c>
      <c r="E54" s="22"/>
    </row>
    <row r="55" spans="1:5" ht="16.5" x14ac:dyDescent="0.3">
      <c r="A55" s="25" t="s">
        <v>38</v>
      </c>
      <c r="B55" s="26" t="s">
        <v>4</v>
      </c>
      <c r="C55" s="27">
        <v>75</v>
      </c>
      <c r="D55" s="24">
        <f t="shared" si="4"/>
        <v>90</v>
      </c>
      <c r="E55" s="22"/>
    </row>
    <row r="56" spans="1:5" ht="16.5" x14ac:dyDescent="0.3">
      <c r="A56" s="25" t="s">
        <v>47</v>
      </c>
      <c r="B56" s="26" t="s">
        <v>4</v>
      </c>
      <c r="C56" s="27">
        <v>100</v>
      </c>
      <c r="D56" s="24">
        <f t="shared" si="4"/>
        <v>120</v>
      </c>
      <c r="E56" s="22"/>
    </row>
    <row r="57" spans="1:5" ht="16.5" x14ac:dyDescent="0.3">
      <c r="A57" s="25" t="s">
        <v>27</v>
      </c>
      <c r="B57" s="26" t="s">
        <v>4</v>
      </c>
      <c r="C57" s="27">
        <v>40</v>
      </c>
      <c r="D57" s="24">
        <f t="shared" si="4"/>
        <v>48</v>
      </c>
      <c r="E57" s="22"/>
    </row>
    <row r="58" spans="1:5" ht="16.5" x14ac:dyDescent="0.3">
      <c r="A58" s="25" t="s">
        <v>16</v>
      </c>
      <c r="B58" s="26" t="s">
        <v>4</v>
      </c>
      <c r="C58" s="27">
        <v>80</v>
      </c>
      <c r="D58" s="24">
        <f t="shared" si="4"/>
        <v>96</v>
      </c>
      <c r="E58" s="22"/>
    </row>
    <row r="59" spans="1:5" ht="16.5" x14ac:dyDescent="0.3">
      <c r="A59" s="25" t="s">
        <v>36</v>
      </c>
      <c r="B59" s="26" t="s">
        <v>4</v>
      </c>
      <c r="C59" s="27">
        <v>100</v>
      </c>
      <c r="D59" s="24">
        <f t="shared" si="4"/>
        <v>120</v>
      </c>
      <c r="E59" s="22"/>
    </row>
    <row r="60" spans="1:5" ht="16.5" x14ac:dyDescent="0.3">
      <c r="A60" s="25" t="s">
        <v>81</v>
      </c>
      <c r="B60" s="26" t="s">
        <v>4</v>
      </c>
      <c r="C60" s="27">
        <v>65</v>
      </c>
      <c r="D60" s="24">
        <f t="shared" ref="D60:D65" si="5">C60*1.2</f>
        <v>78</v>
      </c>
      <c r="E60" s="22"/>
    </row>
    <row r="61" spans="1:5" ht="16.5" x14ac:dyDescent="0.3">
      <c r="A61" s="25" t="s">
        <v>28</v>
      </c>
      <c r="B61" s="26" t="s">
        <v>4</v>
      </c>
      <c r="C61" s="27">
        <v>50</v>
      </c>
      <c r="D61" s="24">
        <f t="shared" si="5"/>
        <v>60</v>
      </c>
      <c r="E61" s="22"/>
    </row>
    <row r="62" spans="1:5" ht="16.5" x14ac:dyDescent="0.3">
      <c r="A62" s="25" t="s">
        <v>39</v>
      </c>
      <c r="B62" s="26" t="s">
        <v>4</v>
      </c>
      <c r="C62" s="27">
        <v>60</v>
      </c>
      <c r="D62" s="24">
        <f t="shared" si="5"/>
        <v>72</v>
      </c>
      <c r="E62" s="22"/>
    </row>
    <row r="63" spans="1:5" ht="16.5" x14ac:dyDescent="0.3">
      <c r="A63" s="25" t="s">
        <v>23</v>
      </c>
      <c r="B63" s="26" t="s">
        <v>4</v>
      </c>
      <c r="C63" s="27">
        <v>80</v>
      </c>
      <c r="D63" s="24">
        <f t="shared" si="5"/>
        <v>96</v>
      </c>
      <c r="E63" s="22"/>
    </row>
    <row r="64" spans="1:5" ht="16.5" x14ac:dyDescent="0.3">
      <c r="A64" s="25" t="s">
        <v>48</v>
      </c>
      <c r="B64" s="26" t="s">
        <v>4</v>
      </c>
      <c r="C64" s="27">
        <v>100</v>
      </c>
      <c r="D64" s="24">
        <f t="shared" si="5"/>
        <v>120</v>
      </c>
      <c r="E64" s="22"/>
    </row>
    <row r="65" spans="1:5" ht="16.5" x14ac:dyDescent="0.3">
      <c r="A65" s="25" t="s">
        <v>53</v>
      </c>
      <c r="B65" s="26" t="s">
        <v>4</v>
      </c>
      <c r="C65" s="27">
        <v>50</v>
      </c>
      <c r="D65" s="24">
        <f t="shared" si="5"/>
        <v>60</v>
      </c>
      <c r="E65" s="22"/>
    </row>
    <row r="66" spans="1:5" ht="16.5" x14ac:dyDescent="0.3">
      <c r="A66" s="25" t="s">
        <v>37</v>
      </c>
      <c r="B66" s="26" t="s">
        <v>4</v>
      </c>
      <c r="C66" s="27">
        <v>80</v>
      </c>
      <c r="D66" s="24">
        <f t="shared" ref="D66:D70" si="6">C66*1.2</f>
        <v>96</v>
      </c>
      <c r="E66" s="22"/>
    </row>
    <row r="67" spans="1:5" ht="16.5" x14ac:dyDescent="0.3">
      <c r="A67" s="25" t="s">
        <v>20</v>
      </c>
      <c r="B67" s="26" t="s">
        <v>4</v>
      </c>
      <c r="C67" s="27">
        <v>80</v>
      </c>
      <c r="D67" s="24">
        <f t="shared" si="6"/>
        <v>96</v>
      </c>
      <c r="E67" s="22"/>
    </row>
    <row r="68" spans="1:5" ht="16.5" x14ac:dyDescent="0.3">
      <c r="A68" s="25" t="s">
        <v>54</v>
      </c>
      <c r="B68" s="26" t="s">
        <v>4</v>
      </c>
      <c r="C68" s="27">
        <v>60</v>
      </c>
      <c r="D68" s="24">
        <f t="shared" si="6"/>
        <v>72</v>
      </c>
      <c r="E68" s="22"/>
    </row>
    <row r="69" spans="1:5" ht="16.5" x14ac:dyDescent="0.3">
      <c r="A69" s="25" t="s">
        <v>18</v>
      </c>
      <c r="B69" s="26" t="s">
        <v>4</v>
      </c>
      <c r="C69" s="27">
        <v>65</v>
      </c>
      <c r="D69" s="24">
        <f t="shared" si="6"/>
        <v>78</v>
      </c>
      <c r="E69" s="22"/>
    </row>
    <row r="70" spans="1:5" ht="16.5" x14ac:dyDescent="0.3">
      <c r="A70" s="25" t="s">
        <v>13</v>
      </c>
      <c r="B70" s="26" t="s">
        <v>4</v>
      </c>
      <c r="C70" s="27">
        <v>70</v>
      </c>
      <c r="D70" s="24">
        <f t="shared" si="6"/>
        <v>84</v>
      </c>
      <c r="E70" s="22"/>
    </row>
    <row r="71" spans="1:5" ht="16.5" x14ac:dyDescent="0.3">
      <c r="A71" s="25" t="s">
        <v>60</v>
      </c>
      <c r="B71" s="26" t="s">
        <v>4</v>
      </c>
      <c r="C71" s="27">
        <v>65</v>
      </c>
      <c r="D71" s="24">
        <f t="shared" ref="D71:D92" si="7">C71*1.2</f>
        <v>78</v>
      </c>
      <c r="E71" s="22"/>
    </row>
    <row r="72" spans="1:5" ht="16.5" x14ac:dyDescent="0.3">
      <c r="A72" s="25" t="s">
        <v>29</v>
      </c>
      <c r="B72" s="26" t="s">
        <v>4</v>
      </c>
      <c r="C72" s="27">
        <v>80</v>
      </c>
      <c r="D72" s="24">
        <f t="shared" si="7"/>
        <v>96</v>
      </c>
      <c r="E72" s="22"/>
    </row>
    <row r="73" spans="1:5" ht="16.5" x14ac:dyDescent="0.3">
      <c r="A73" s="25" t="s">
        <v>82</v>
      </c>
      <c r="B73" s="26" t="s">
        <v>4</v>
      </c>
      <c r="C73" s="27">
        <v>75</v>
      </c>
      <c r="D73" s="24">
        <f t="shared" si="7"/>
        <v>90</v>
      </c>
      <c r="E73" s="22"/>
    </row>
    <row r="74" spans="1:5" ht="16.5" x14ac:dyDescent="0.3">
      <c r="A74" s="25" t="s">
        <v>61</v>
      </c>
      <c r="B74" s="26" t="s">
        <v>4</v>
      </c>
      <c r="C74" s="27">
        <v>600</v>
      </c>
      <c r="D74" s="24">
        <f t="shared" si="7"/>
        <v>720</v>
      </c>
      <c r="E74" s="22"/>
    </row>
    <row r="75" spans="1:5" ht="16.5" x14ac:dyDescent="0.3">
      <c r="A75" s="25" t="s">
        <v>83</v>
      </c>
      <c r="B75" s="26" t="s">
        <v>4</v>
      </c>
      <c r="C75" s="27">
        <v>140</v>
      </c>
      <c r="D75" s="24">
        <f t="shared" si="7"/>
        <v>168</v>
      </c>
      <c r="E75" s="22"/>
    </row>
    <row r="76" spans="1:5" ht="16.5" x14ac:dyDescent="0.3">
      <c r="A76" s="25" t="s">
        <v>84</v>
      </c>
      <c r="B76" s="26" t="s">
        <v>4</v>
      </c>
      <c r="C76" s="27">
        <v>120</v>
      </c>
      <c r="D76" s="24">
        <f t="shared" si="7"/>
        <v>144</v>
      </c>
      <c r="E76" s="22"/>
    </row>
    <row r="77" spans="1:5" ht="16.5" x14ac:dyDescent="0.3">
      <c r="A77" s="25" t="s">
        <v>85</v>
      </c>
      <c r="B77" s="26" t="s">
        <v>4</v>
      </c>
      <c r="C77" s="27">
        <v>100</v>
      </c>
      <c r="D77" s="24">
        <f t="shared" si="7"/>
        <v>120</v>
      </c>
      <c r="E77" s="22"/>
    </row>
    <row r="78" spans="1:5" ht="16.5" x14ac:dyDescent="0.3">
      <c r="A78" s="25" t="s">
        <v>55</v>
      </c>
      <c r="B78" s="26" t="s">
        <v>4</v>
      </c>
      <c r="C78" s="27">
        <v>40</v>
      </c>
      <c r="D78" s="24">
        <f t="shared" si="7"/>
        <v>48</v>
      </c>
      <c r="E78" s="22"/>
    </row>
    <row r="79" spans="1:5" ht="16.5" x14ac:dyDescent="0.3">
      <c r="A79" s="25" t="s">
        <v>86</v>
      </c>
      <c r="B79" s="26" t="s">
        <v>4</v>
      </c>
      <c r="C79" s="27">
        <v>78</v>
      </c>
      <c r="D79" s="24">
        <f t="shared" si="7"/>
        <v>93.6</v>
      </c>
      <c r="E79" s="22"/>
    </row>
    <row r="80" spans="1:5" ht="16.5" x14ac:dyDescent="0.3">
      <c r="A80" s="25" t="s">
        <v>87</v>
      </c>
      <c r="B80" s="26" t="s">
        <v>4</v>
      </c>
      <c r="C80" s="27">
        <v>78</v>
      </c>
      <c r="D80" s="24">
        <f t="shared" si="7"/>
        <v>93.6</v>
      </c>
      <c r="E80" s="22"/>
    </row>
    <row r="81" spans="1:5" ht="16.5" x14ac:dyDescent="0.3">
      <c r="A81" s="25" t="s">
        <v>88</v>
      </c>
      <c r="B81" s="26" t="s">
        <v>4</v>
      </c>
      <c r="C81" s="27">
        <v>68</v>
      </c>
      <c r="D81" s="24">
        <f t="shared" si="7"/>
        <v>81.599999999999994</v>
      </c>
      <c r="E81" s="22"/>
    </row>
    <row r="82" spans="1:5" ht="16.5" x14ac:dyDescent="0.3">
      <c r="A82" s="25" t="s">
        <v>89</v>
      </c>
      <c r="B82" s="26" t="s">
        <v>4</v>
      </c>
      <c r="C82" s="27">
        <v>88</v>
      </c>
      <c r="D82" s="24">
        <f t="shared" si="7"/>
        <v>105.6</v>
      </c>
      <c r="E82" s="22"/>
    </row>
    <row r="83" spans="1:5" ht="16.5" x14ac:dyDescent="0.3">
      <c r="A83" s="25" t="s">
        <v>21</v>
      </c>
      <c r="B83" s="26" t="s">
        <v>4</v>
      </c>
      <c r="C83" s="27">
        <v>260</v>
      </c>
      <c r="D83" s="24">
        <f t="shared" si="7"/>
        <v>312</v>
      </c>
      <c r="E83" s="22"/>
    </row>
    <row r="84" spans="1:5" ht="16.5" x14ac:dyDescent="0.3">
      <c r="A84" s="25" t="s">
        <v>34</v>
      </c>
      <c r="B84" s="26" t="s">
        <v>4</v>
      </c>
      <c r="C84" s="27">
        <v>95</v>
      </c>
      <c r="D84" s="24">
        <f t="shared" si="7"/>
        <v>114</v>
      </c>
      <c r="E84" s="22"/>
    </row>
    <row r="85" spans="1:5" ht="16.5" x14ac:dyDescent="0.3">
      <c r="A85" s="25" t="s">
        <v>22</v>
      </c>
      <c r="B85" s="26" t="s">
        <v>4</v>
      </c>
      <c r="C85" s="27">
        <v>300</v>
      </c>
      <c r="D85" s="24">
        <f t="shared" si="7"/>
        <v>360</v>
      </c>
      <c r="E85" s="22"/>
    </row>
    <row r="86" spans="1:5" ht="16.5" x14ac:dyDescent="0.3">
      <c r="A86" s="25" t="s">
        <v>49</v>
      </c>
      <c r="B86" s="26" t="s">
        <v>4</v>
      </c>
      <c r="C86" s="27">
        <v>450</v>
      </c>
      <c r="D86" s="24">
        <f t="shared" si="7"/>
        <v>540</v>
      </c>
      <c r="E86" s="22"/>
    </row>
    <row r="87" spans="1:5" ht="16.5" x14ac:dyDescent="0.3">
      <c r="A87" s="25" t="s">
        <v>50</v>
      </c>
      <c r="B87" s="26" t="s">
        <v>4</v>
      </c>
      <c r="C87" s="27">
        <v>650</v>
      </c>
      <c r="D87" s="24">
        <f t="shared" si="7"/>
        <v>780</v>
      </c>
      <c r="E87" s="22"/>
    </row>
    <row r="88" spans="1:5" ht="16.5" x14ac:dyDescent="0.3">
      <c r="A88" s="25" t="s">
        <v>90</v>
      </c>
      <c r="B88" s="26" t="s">
        <v>4</v>
      </c>
      <c r="C88" s="27">
        <v>80</v>
      </c>
      <c r="D88" s="24">
        <f t="shared" si="7"/>
        <v>96</v>
      </c>
      <c r="E88" s="22"/>
    </row>
    <row r="89" spans="1:5" ht="16.5" x14ac:dyDescent="0.3">
      <c r="A89" s="25" t="s">
        <v>91</v>
      </c>
      <c r="B89" s="26" t="s">
        <v>4</v>
      </c>
      <c r="C89" s="27">
        <v>150</v>
      </c>
      <c r="D89" s="24">
        <f t="shared" si="7"/>
        <v>180</v>
      </c>
      <c r="E89" s="22"/>
    </row>
    <row r="90" spans="1:5" ht="16.5" x14ac:dyDescent="0.3">
      <c r="A90" s="25" t="s">
        <v>42</v>
      </c>
      <c r="B90" s="26" t="s">
        <v>4</v>
      </c>
      <c r="C90" s="27">
        <v>600</v>
      </c>
      <c r="D90" s="24">
        <f t="shared" si="7"/>
        <v>720</v>
      </c>
      <c r="E90" s="22"/>
    </row>
    <row r="91" spans="1:5" ht="16.5" x14ac:dyDescent="0.3">
      <c r="A91" s="25" t="s">
        <v>43</v>
      </c>
      <c r="B91" s="26" t="s">
        <v>4</v>
      </c>
      <c r="C91" s="27">
        <v>350</v>
      </c>
      <c r="D91" s="24">
        <f t="shared" si="7"/>
        <v>420</v>
      </c>
      <c r="E91" s="22"/>
    </row>
    <row r="92" spans="1:5" ht="16.5" x14ac:dyDescent="0.3">
      <c r="A92" s="25" t="s">
        <v>92</v>
      </c>
      <c r="B92" s="26" t="s">
        <v>4</v>
      </c>
      <c r="C92" s="27">
        <v>160</v>
      </c>
      <c r="D92" s="24">
        <f t="shared" si="7"/>
        <v>192</v>
      </c>
      <c r="E92" s="22"/>
    </row>
  </sheetData>
  <protectedRanges>
    <protectedRange sqref="A10:B10" name="Цены номенклатуры_1_1"/>
    <protectedRange sqref="C10" name="Цены номенклатуры_3_1"/>
  </protectedRanges>
  <autoFilter ref="A8:D9"/>
  <mergeCells count="12">
    <mergeCell ref="E4:E5"/>
    <mergeCell ref="C5:D5"/>
    <mergeCell ref="C6:D6"/>
    <mergeCell ref="C7:D7"/>
    <mergeCell ref="E8:E9"/>
    <mergeCell ref="A8:A9"/>
    <mergeCell ref="D8:D9"/>
    <mergeCell ref="C8:C9"/>
    <mergeCell ref="A1:A7"/>
    <mergeCell ref="C2:D2"/>
    <mergeCell ref="C3:D3"/>
    <mergeCell ref="B8:B9"/>
  </mergeCells>
  <pageMargins left="0.51181102362204722" right="0.39370078740157483" top="0.55118110236220474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2021-05-07T08:06:17Z</cp:lastPrinted>
  <dcterms:created xsi:type="dcterms:W3CDTF">2013-10-03T16:37:34Z</dcterms:created>
  <dcterms:modified xsi:type="dcterms:W3CDTF">2021-05-07T15:25:42Z</dcterms:modified>
</cp:coreProperties>
</file>